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firstSheet="2" activeTab="5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6"/>
  <c r="D29"/>
  <c r="D28"/>
  <c r="D39"/>
  <c r="D38"/>
  <c r="D37"/>
  <c r="L35"/>
  <c r="L34"/>
  <c r="L33"/>
  <c r="J35"/>
  <c r="J34"/>
  <c r="J33"/>
  <c r="H35"/>
  <c r="H34"/>
  <c r="H33"/>
  <c r="F35"/>
  <c r="F34"/>
  <c r="F33"/>
  <c r="D35"/>
  <c r="D34"/>
  <c r="D33"/>
  <c r="J26"/>
  <c r="J25"/>
  <c r="J24"/>
  <c r="H26"/>
  <c r="H25"/>
  <c r="H24"/>
  <c r="F26"/>
  <c r="F25"/>
  <c r="F24"/>
  <c r="D26"/>
  <c r="D25"/>
  <c r="D24"/>
  <c r="D21"/>
  <c r="D20"/>
  <c r="D19"/>
  <c r="DX15"/>
  <c r="DX16" s="1"/>
  <c r="IS16"/>
  <c r="IR16"/>
  <c r="IO16"/>
  <c r="IN16"/>
  <c r="IK16"/>
  <c r="IJ16"/>
  <c r="IG16"/>
  <c r="IF16"/>
  <c r="IC16"/>
  <c r="IB16"/>
  <c r="HY16"/>
  <c r="HX16"/>
  <c r="HU16"/>
  <c r="HT16"/>
  <c r="HQ16"/>
  <c r="HP16"/>
  <c r="HM16"/>
  <c r="HL16"/>
  <c r="HI16"/>
  <c r="HH16"/>
  <c r="HE16"/>
  <c r="HD16"/>
  <c r="HA16"/>
  <c r="GZ16"/>
  <c r="GW16"/>
  <c r="GV16"/>
  <c r="GS16"/>
  <c r="GR16"/>
  <c r="GO16"/>
  <c r="GN16"/>
  <c r="GK16"/>
  <c r="GJ16"/>
  <c r="GG16"/>
  <c r="GF16"/>
  <c r="GC16"/>
  <c r="GB16"/>
  <c r="FY16"/>
  <c r="FX16"/>
  <c r="FU16"/>
  <c r="FT16"/>
  <c r="FQ16"/>
  <c r="FP16"/>
  <c r="FM16"/>
  <c r="FL16"/>
  <c r="FI16"/>
  <c r="FH16"/>
  <c r="FE16"/>
  <c r="FD16"/>
  <c r="FA16"/>
  <c r="EZ16"/>
  <c r="EW16"/>
  <c r="EV16"/>
  <c r="ES16"/>
  <c r="ER16"/>
  <c r="EO16"/>
  <c r="EN16"/>
  <c r="EK16"/>
  <c r="EJ16"/>
  <c r="EG16"/>
  <c r="EF16"/>
  <c r="EC16"/>
  <c r="EB16"/>
  <c r="DY16"/>
  <c r="IT15"/>
  <c r="IT16" s="1"/>
  <c r="IS15"/>
  <c r="IR15"/>
  <c r="IQ15"/>
  <c r="IQ16" s="1"/>
  <c r="IP15"/>
  <c r="IP16" s="1"/>
  <c r="IO15"/>
  <c r="IN15"/>
  <c r="IM15"/>
  <c r="IM16" s="1"/>
  <c r="IL15"/>
  <c r="IL16" s="1"/>
  <c r="IK15"/>
  <c r="IJ15"/>
  <c r="II15"/>
  <c r="II16" s="1"/>
  <c r="IH15"/>
  <c r="IH16" s="1"/>
  <c r="IG15"/>
  <c r="IF15"/>
  <c r="IE15"/>
  <c r="IE16" s="1"/>
  <c r="ID15"/>
  <c r="ID16" s="1"/>
  <c r="IC15"/>
  <c r="IB15"/>
  <c r="IA15"/>
  <c r="IA16" s="1"/>
  <c r="HZ15"/>
  <c r="HZ16" s="1"/>
  <c r="HY15"/>
  <c r="HX15"/>
  <c r="HW15"/>
  <c r="HW16" s="1"/>
  <c r="HV15"/>
  <c r="HV16" s="1"/>
  <c r="HU15"/>
  <c r="HT15"/>
  <c r="HS15"/>
  <c r="HS16" s="1"/>
  <c r="HR15"/>
  <c r="HR16" s="1"/>
  <c r="HQ15"/>
  <c r="HP15"/>
  <c r="HO15"/>
  <c r="HO16" s="1"/>
  <c r="HN15"/>
  <c r="HN16" s="1"/>
  <c r="HM15"/>
  <c r="HL15"/>
  <c r="HK15"/>
  <c r="HK16" s="1"/>
  <c r="HJ15"/>
  <c r="HJ16" s="1"/>
  <c r="HI15"/>
  <c r="HH15"/>
  <c r="HG15"/>
  <c r="HG16" s="1"/>
  <c r="HF15"/>
  <c r="HF16" s="1"/>
  <c r="HE15"/>
  <c r="HD15"/>
  <c r="HC15"/>
  <c r="HC16" s="1"/>
  <c r="HB15"/>
  <c r="HB16" s="1"/>
  <c r="HA15"/>
  <c r="GZ15"/>
  <c r="GY15"/>
  <c r="GY16" s="1"/>
  <c r="GX15"/>
  <c r="GX16" s="1"/>
  <c r="GW15"/>
  <c r="GV15"/>
  <c r="GU15"/>
  <c r="GU16" s="1"/>
  <c r="GT15"/>
  <c r="GT16" s="1"/>
  <c r="GS15"/>
  <c r="GR15"/>
  <c r="GQ15"/>
  <c r="GQ16" s="1"/>
  <c r="GP15"/>
  <c r="GP16" s="1"/>
  <c r="GO15"/>
  <c r="GN15"/>
  <c r="GM15"/>
  <c r="GM16" s="1"/>
  <c r="GL15"/>
  <c r="GL16" s="1"/>
  <c r="GK15"/>
  <c r="GJ15"/>
  <c r="GI15"/>
  <c r="GI16" s="1"/>
  <c r="GH15"/>
  <c r="GH16" s="1"/>
  <c r="GG15"/>
  <c r="GF15"/>
  <c r="GE15"/>
  <c r="GE16" s="1"/>
  <c r="GD15"/>
  <c r="GD16" s="1"/>
  <c r="GC15"/>
  <c r="GB15"/>
  <c r="GA15"/>
  <c r="GA16" s="1"/>
  <c r="FZ15"/>
  <c r="FZ16" s="1"/>
  <c r="FY15"/>
  <c r="FX15"/>
  <c r="FW15"/>
  <c r="FW16" s="1"/>
  <c r="FV15"/>
  <c r="FV16" s="1"/>
  <c r="FU15"/>
  <c r="FT15"/>
  <c r="FS15"/>
  <c r="FS16" s="1"/>
  <c r="FR15"/>
  <c r="FR16" s="1"/>
  <c r="FQ15"/>
  <c r="FP15"/>
  <c r="FO15"/>
  <c r="FO16" s="1"/>
  <c r="FN15"/>
  <c r="FN16" s="1"/>
  <c r="FM15"/>
  <c r="FL15"/>
  <c r="FK15"/>
  <c r="FK16" s="1"/>
  <c r="FJ15"/>
  <c r="FJ16" s="1"/>
  <c r="FI15"/>
  <c r="FH15"/>
  <c r="FG15"/>
  <c r="FG16" s="1"/>
  <c r="FF15"/>
  <c r="FF16" s="1"/>
  <c r="FE15"/>
  <c r="FD15"/>
  <c r="FC15"/>
  <c r="FC16" s="1"/>
  <c r="FB15"/>
  <c r="FB16" s="1"/>
  <c r="FA15"/>
  <c r="EZ15"/>
  <c r="EY15"/>
  <c r="EY16" s="1"/>
  <c r="EX15"/>
  <c r="EX16" s="1"/>
  <c r="EW15"/>
  <c r="EV15"/>
  <c r="EU15"/>
  <c r="EU16" s="1"/>
  <c r="ET15"/>
  <c r="ET16" s="1"/>
  <c r="ES15"/>
  <c r="ER15"/>
  <c r="EQ15"/>
  <c r="EQ16" s="1"/>
  <c r="EP15"/>
  <c r="EP16" s="1"/>
  <c r="EO15"/>
  <c r="EN15"/>
  <c r="EM15"/>
  <c r="EM16" s="1"/>
  <c r="EL15"/>
  <c r="EL16" s="1"/>
  <c r="EK15"/>
  <c r="EJ15"/>
  <c r="EI15"/>
  <c r="EI16" s="1"/>
  <c r="EH15"/>
  <c r="EH16" s="1"/>
  <c r="EG15"/>
  <c r="EF15"/>
  <c r="EE15"/>
  <c r="EE16" s="1"/>
  <c r="ED15"/>
  <c r="ED16" s="1"/>
  <c r="EC15"/>
  <c r="EB15"/>
  <c r="EA15"/>
  <c r="EA16" s="1"/>
  <c r="DZ15"/>
  <c r="DZ16" s="1"/>
  <c r="DY15"/>
  <c r="DW16"/>
  <c r="DV16"/>
  <c r="DU16"/>
  <c r="DT16"/>
  <c r="DQ16"/>
  <c r="DP16"/>
  <c r="DM16"/>
  <c r="DU15"/>
  <c r="DT15"/>
  <c r="DS15"/>
  <c r="DS16" s="1"/>
  <c r="DR15"/>
  <c r="DR16" s="1"/>
  <c r="DQ15"/>
  <c r="DP15"/>
  <c r="DO15"/>
  <c r="DO16" s="1"/>
  <c r="DN15"/>
  <c r="DN16" s="1"/>
  <c r="DM15"/>
  <c r="DL16"/>
  <c r="DK16"/>
  <c r="DJ16"/>
  <c r="DH16"/>
  <c r="DD16"/>
  <c r="CZ16"/>
  <c r="CV16"/>
  <c r="CR16"/>
  <c r="CN16"/>
  <c r="CJ16"/>
  <c r="CF16"/>
  <c r="CB16"/>
  <c r="BX16"/>
  <c r="BT16"/>
  <c r="BP16"/>
  <c r="BL16"/>
  <c r="BH16"/>
  <c r="BD16"/>
  <c r="AZ16"/>
  <c r="AV16"/>
  <c r="AR16"/>
  <c r="AN16"/>
  <c r="AJ16"/>
  <c r="AF16"/>
  <c r="AB16"/>
  <c r="X16"/>
  <c r="T16"/>
  <c r="P16"/>
  <c r="L16"/>
  <c r="H16"/>
  <c r="D16"/>
  <c r="DI15"/>
  <c r="DI16" s="1"/>
  <c r="DH15"/>
  <c r="DG15"/>
  <c r="DG16" s="1"/>
  <c r="DF15"/>
  <c r="DF16" s="1"/>
  <c r="DE15"/>
  <c r="DE16" s="1"/>
  <c r="DD15"/>
  <c r="DC15"/>
  <c r="DC16" s="1"/>
  <c r="DB15"/>
  <c r="DB16" s="1"/>
  <c r="DA15"/>
  <c r="DA16" s="1"/>
  <c r="CZ15"/>
  <c r="CY15"/>
  <c r="CY16" s="1"/>
  <c r="CX15"/>
  <c r="CX16" s="1"/>
  <c r="CW15"/>
  <c r="CW16" s="1"/>
  <c r="CV15"/>
  <c r="CU15"/>
  <c r="CU16" s="1"/>
  <c r="CT15"/>
  <c r="CT16" s="1"/>
  <c r="CS15"/>
  <c r="CS16" s="1"/>
  <c r="CR15"/>
  <c r="CQ15"/>
  <c r="CQ16" s="1"/>
  <c r="CP15"/>
  <c r="CP16" s="1"/>
  <c r="CO15"/>
  <c r="CO16" s="1"/>
  <c r="CN15"/>
  <c r="CM15"/>
  <c r="CM16" s="1"/>
  <c r="CL15"/>
  <c r="CL16" s="1"/>
  <c r="CK15"/>
  <c r="CK16" s="1"/>
  <c r="CJ15"/>
  <c r="CI15"/>
  <c r="CI16" s="1"/>
  <c r="CH15"/>
  <c r="CH16" s="1"/>
  <c r="CG15"/>
  <c r="CG16" s="1"/>
  <c r="CF15"/>
  <c r="CE15"/>
  <c r="CE16" s="1"/>
  <c r="CD15"/>
  <c r="CD16" s="1"/>
  <c r="CC15"/>
  <c r="CC16" s="1"/>
  <c r="CB15"/>
  <c r="CA15"/>
  <c r="CA16" s="1"/>
  <c r="BZ15"/>
  <c r="BZ16" s="1"/>
  <c r="BY15"/>
  <c r="BY16" s="1"/>
  <c r="BX15"/>
  <c r="BW15"/>
  <c r="BW16" s="1"/>
  <c r="BV15"/>
  <c r="BV16" s="1"/>
  <c r="BU15"/>
  <c r="BU16" s="1"/>
  <c r="BT15"/>
  <c r="BS15"/>
  <c r="BS16" s="1"/>
  <c r="BR15"/>
  <c r="BR16" s="1"/>
  <c r="BQ15"/>
  <c r="BQ16" s="1"/>
  <c r="BP15"/>
  <c r="BO15"/>
  <c r="BO16" s="1"/>
  <c r="BN15"/>
  <c r="BN16" s="1"/>
  <c r="BM15"/>
  <c r="BM16" s="1"/>
  <c r="BL15"/>
  <c r="BK15"/>
  <c r="BK16" s="1"/>
  <c r="BJ15"/>
  <c r="BJ16" s="1"/>
  <c r="BI15"/>
  <c r="BI16" s="1"/>
  <c r="BH15"/>
  <c r="BG15"/>
  <c r="BG16" s="1"/>
  <c r="BF15"/>
  <c r="BF16" s="1"/>
  <c r="BE15"/>
  <c r="BE16" s="1"/>
  <c r="BD15"/>
  <c r="BC15"/>
  <c r="BC16" s="1"/>
  <c r="BB15"/>
  <c r="BB16" s="1"/>
  <c r="BA15"/>
  <c r="BA16" s="1"/>
  <c r="AZ15"/>
  <c r="AY15"/>
  <c r="AY16" s="1"/>
  <c r="AX15"/>
  <c r="AX16" s="1"/>
  <c r="AW15"/>
  <c r="AW16" s="1"/>
  <c r="AV15"/>
  <c r="AU15"/>
  <c r="AU16" s="1"/>
  <c r="AT15"/>
  <c r="AT16" s="1"/>
  <c r="AS15"/>
  <c r="AS16" s="1"/>
  <c r="AR15"/>
  <c r="AQ15"/>
  <c r="AQ16" s="1"/>
  <c r="AP15"/>
  <c r="AP16" s="1"/>
  <c r="AO15"/>
  <c r="AO16" s="1"/>
  <c r="AN15"/>
  <c r="AM15"/>
  <c r="AM16" s="1"/>
  <c r="AL15"/>
  <c r="AL16" s="1"/>
  <c r="AK15"/>
  <c r="AK16" s="1"/>
  <c r="AJ15"/>
  <c r="AI15"/>
  <c r="AI16" s="1"/>
  <c r="AH15"/>
  <c r="AH16" s="1"/>
  <c r="AG15"/>
  <c r="AG16" s="1"/>
  <c r="AF15"/>
  <c r="AE15"/>
  <c r="AE16" s="1"/>
  <c r="AD15"/>
  <c r="AD16" s="1"/>
  <c r="AC15"/>
  <c r="AC16" s="1"/>
  <c r="AB15"/>
  <c r="AA15"/>
  <c r="AA16" s="1"/>
  <c r="Z15"/>
  <c r="Z16" s="1"/>
  <c r="Y15"/>
  <c r="Y16" s="1"/>
  <c r="X15"/>
  <c r="W15"/>
  <c r="W16" s="1"/>
  <c r="V15"/>
  <c r="V16" s="1"/>
  <c r="U15"/>
  <c r="U16" s="1"/>
  <c r="T15"/>
  <c r="S15"/>
  <c r="S16" s="1"/>
  <c r="R15"/>
  <c r="R16" s="1"/>
  <c r="Q15"/>
  <c r="Q16" s="1"/>
  <c r="P15"/>
  <c r="O15"/>
  <c r="O16" s="1"/>
  <c r="N15"/>
  <c r="N16" s="1"/>
  <c r="M15"/>
  <c r="M16" s="1"/>
  <c r="L15"/>
  <c r="K15"/>
  <c r="K16" s="1"/>
  <c r="J15"/>
  <c r="J16" s="1"/>
  <c r="I15"/>
  <c r="I16" s="1"/>
  <c r="H15"/>
  <c r="G15"/>
  <c r="G16" s="1"/>
  <c r="F15"/>
  <c r="F16" s="1"/>
  <c r="E15"/>
  <c r="E16" s="1"/>
  <c r="D15"/>
  <c r="C15"/>
  <c r="C16" s="1"/>
  <c r="DW15" l="1"/>
  <c r="DV15"/>
  <c r="DL15"/>
  <c r="DK15"/>
  <c r="DJ15"/>
  <c r="E39" l="1"/>
  <c r="E38"/>
  <c r="E37"/>
  <c r="K33"/>
  <c r="K34"/>
  <c r="K35"/>
  <c r="M33"/>
  <c r="M34"/>
  <c r="M35"/>
  <c r="I33"/>
  <c r="I34"/>
  <c r="I35"/>
  <c r="G33"/>
  <c r="G34"/>
  <c r="G35"/>
  <c r="E33"/>
  <c r="E34"/>
  <c r="E35"/>
  <c r="E29"/>
  <c r="E30"/>
  <c r="K26"/>
  <c r="K24"/>
  <c r="K25"/>
  <c r="E28"/>
  <c r="I24"/>
  <c r="G25"/>
  <c r="I25"/>
  <c r="I26"/>
  <c r="E24"/>
  <c r="E25"/>
  <c r="E26"/>
  <c r="G26"/>
  <c r="G24"/>
  <c r="E21"/>
  <c r="E19"/>
  <c r="E20"/>
  <c r="D40" l="1"/>
  <c r="E40"/>
  <c r="K36"/>
  <c r="J36"/>
  <c r="M36"/>
  <c r="L36"/>
  <c r="H36"/>
  <c r="I36"/>
  <c r="F36"/>
  <c r="G36"/>
  <c r="D36"/>
  <c r="E36"/>
  <c r="E31"/>
  <c r="D31"/>
  <c r="J27"/>
  <c r="K27"/>
  <c r="G27"/>
  <c r="F27"/>
  <c r="H27"/>
  <c r="I27"/>
  <c r="E27"/>
  <c r="D27"/>
  <c r="E22"/>
  <c r="D22"/>
  <c r="FO39" i="5"/>
  <c r="EI39" i="3"/>
  <c r="DR39" i="2" l="1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IT39" i="5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A39"/>
  <c r="HZ39"/>
  <c r="HY39"/>
  <c r="HX39"/>
  <c r="HW39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C39"/>
  <c r="HB39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H39"/>
  <c r="GG39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40"/>
  <c r="FN39"/>
  <c r="FM39"/>
  <c r="FL39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R39"/>
  <c r="EQ39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W39"/>
  <c r="DV39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B39"/>
  <c r="DA39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O39"/>
  <c r="BN39"/>
  <c r="BM39"/>
  <c r="BL39"/>
  <c r="BK39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Q39"/>
  <c r="AP39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V39"/>
  <c r="U39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GR39" i="4"/>
  <c r="GQ39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FZ39"/>
  <c r="FY39"/>
  <c r="FX39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G39"/>
  <c r="FF39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O39"/>
  <c r="EN39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W39"/>
  <c r="DV39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E39"/>
  <c r="DD39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X39"/>
  <c r="BW39"/>
  <c r="BV39"/>
  <c r="BU39"/>
  <c r="BT39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C39"/>
  <c r="BB39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K39"/>
  <c r="AJ39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S39"/>
  <c r="R39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FK39" i="3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X39"/>
  <c r="EW39"/>
  <c r="EV39"/>
  <c r="EU39"/>
  <c r="ET39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40"/>
  <c r="EH39"/>
  <c r="EH40" s="1"/>
  <c r="EG39"/>
  <c r="EF39"/>
  <c r="EE39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Q39"/>
  <c r="DP39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B39"/>
  <c r="DA39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M39"/>
  <c r="CL39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X39"/>
  <c r="BW39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I39"/>
  <c r="BH39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T39"/>
  <c r="AS39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H39"/>
  <c r="AG39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S39"/>
  <c r="R39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D39"/>
  <c r="C39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V40"/>
  <c r="U40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C40"/>
  <c r="K49" i="5" l="1"/>
  <c r="J49" s="1"/>
  <c r="K50"/>
  <c r="J50" s="1"/>
  <c r="D41" i="1"/>
  <c r="C41"/>
  <c r="IB40" i="5"/>
  <c r="IA40"/>
  <c r="E62" s="1"/>
  <c r="D62" s="1"/>
  <c r="HZ40"/>
  <c r="E61" s="1"/>
  <c r="D61" s="1"/>
  <c r="HW40"/>
  <c r="M57" s="1"/>
  <c r="L57" s="1"/>
  <c r="HX40"/>
  <c r="M58" s="1"/>
  <c r="L58" s="1"/>
  <c r="HY40"/>
  <c r="M59" s="1"/>
  <c r="HB40"/>
  <c r="K57" s="1"/>
  <c r="J57" s="1"/>
  <c r="HC40"/>
  <c r="K58" s="1"/>
  <c r="J58" s="1"/>
  <c r="HD40"/>
  <c r="K59" s="1"/>
  <c r="GG40"/>
  <c r="I57" s="1"/>
  <c r="H57" s="1"/>
  <c r="GH40"/>
  <c r="I58" s="1"/>
  <c r="H58" s="1"/>
  <c r="GI40"/>
  <c r="I59" s="1"/>
  <c r="H59" s="1"/>
  <c r="FL40"/>
  <c r="G57" s="1"/>
  <c r="F57" s="1"/>
  <c r="FM40"/>
  <c r="G58" s="1"/>
  <c r="F58" s="1"/>
  <c r="FN40"/>
  <c r="G59" s="1"/>
  <c r="EQ40"/>
  <c r="E57" s="1"/>
  <c r="D57" s="1"/>
  <c r="ER40"/>
  <c r="E58" s="1"/>
  <c r="D58" s="1"/>
  <c r="ES40"/>
  <c r="E59" s="1"/>
  <c r="D59" s="1"/>
  <c r="DV40"/>
  <c r="E52" s="1"/>
  <c r="DW40"/>
  <c r="DX40"/>
  <c r="DA40"/>
  <c r="K48" s="1"/>
  <c r="DB40"/>
  <c r="DC40"/>
  <c r="BO40"/>
  <c r="I49" s="1"/>
  <c r="H49" s="1"/>
  <c r="BP40"/>
  <c r="I50" s="1"/>
  <c r="H50" s="1"/>
  <c r="BN40"/>
  <c r="I48" s="1"/>
  <c r="BK40"/>
  <c r="G48" s="1"/>
  <c r="F48" s="1"/>
  <c r="BL40"/>
  <c r="G49" s="1"/>
  <c r="F49" s="1"/>
  <c r="BM40"/>
  <c r="G50" s="1"/>
  <c r="AP40"/>
  <c r="E48" s="1"/>
  <c r="D48" s="1"/>
  <c r="AQ40"/>
  <c r="E49" s="1"/>
  <c r="AR40"/>
  <c r="E50" s="1"/>
  <c r="D50" s="1"/>
  <c r="U40"/>
  <c r="E43" s="1"/>
  <c r="D43" s="1"/>
  <c r="V40"/>
  <c r="E44" s="1"/>
  <c r="D44" s="1"/>
  <c r="W40"/>
  <c r="GR40" i="4"/>
  <c r="E63" s="1"/>
  <c r="D63" s="1"/>
  <c r="GQ40"/>
  <c r="E62" s="1"/>
  <c r="D62" s="1"/>
  <c r="GA40"/>
  <c r="E61" s="1"/>
  <c r="D61" s="1"/>
  <c r="FX40"/>
  <c r="M57" s="1"/>
  <c r="L57" s="1"/>
  <c r="FY40"/>
  <c r="M58" s="1"/>
  <c r="L58" s="1"/>
  <c r="FZ40"/>
  <c r="M59" s="1"/>
  <c r="FF40"/>
  <c r="K57" s="1"/>
  <c r="J57" s="1"/>
  <c r="FG40"/>
  <c r="K58" s="1"/>
  <c r="J58" s="1"/>
  <c r="FH40"/>
  <c r="K59" s="1"/>
  <c r="EN40"/>
  <c r="I57" s="1"/>
  <c r="H57" s="1"/>
  <c r="EO40"/>
  <c r="I58" s="1"/>
  <c r="H58" s="1"/>
  <c r="EP40"/>
  <c r="I59" s="1"/>
  <c r="DV40"/>
  <c r="G57" s="1"/>
  <c r="F57" s="1"/>
  <c r="DW40"/>
  <c r="G58" s="1"/>
  <c r="F58" s="1"/>
  <c r="DX40"/>
  <c r="G59" s="1"/>
  <c r="DD40"/>
  <c r="E57" s="1"/>
  <c r="D57" s="1"/>
  <c r="DE40"/>
  <c r="E58" s="1"/>
  <c r="D58" s="1"/>
  <c r="DF40"/>
  <c r="E59" s="1"/>
  <c r="D59" s="1"/>
  <c r="BY40"/>
  <c r="E54" s="1"/>
  <c r="D54" s="1"/>
  <c r="BW40"/>
  <c r="E52" s="1"/>
  <c r="D52" s="1"/>
  <c r="BX40"/>
  <c r="E53" s="1"/>
  <c r="D53" s="1"/>
  <c r="BT40"/>
  <c r="I48" s="1"/>
  <c r="H48" s="1"/>
  <c r="BU40"/>
  <c r="I49" s="1"/>
  <c r="H49" s="1"/>
  <c r="BV40"/>
  <c r="I50" s="1"/>
  <c r="BB40"/>
  <c r="G48" s="1"/>
  <c r="F48" s="1"/>
  <c r="BC40"/>
  <c r="G49" s="1"/>
  <c r="F49" s="1"/>
  <c r="BD40"/>
  <c r="G50" s="1"/>
  <c r="AJ40"/>
  <c r="E48" s="1"/>
  <c r="D48" s="1"/>
  <c r="AK40"/>
  <c r="E49" s="1"/>
  <c r="D49" s="1"/>
  <c r="AL40"/>
  <c r="E50" s="1"/>
  <c r="D50" s="1"/>
  <c r="R40"/>
  <c r="E43" s="1"/>
  <c r="D43" s="1"/>
  <c r="S40"/>
  <c r="E44" s="1"/>
  <c r="D44" s="1"/>
  <c r="T40"/>
  <c r="E45" s="1"/>
  <c r="D45" s="1"/>
  <c r="EY40" i="3"/>
  <c r="E63" s="1"/>
  <c r="D63" s="1"/>
  <c r="EX40"/>
  <c r="E62" s="1"/>
  <c r="D62" s="1"/>
  <c r="EW40"/>
  <c r="E61" s="1"/>
  <c r="D61" s="1"/>
  <c r="ET40"/>
  <c r="M57" s="1"/>
  <c r="L57" s="1"/>
  <c r="EU40"/>
  <c r="M58" s="1"/>
  <c r="L58" s="1"/>
  <c r="EV40"/>
  <c r="M59" s="1"/>
  <c r="EE40"/>
  <c r="K57" s="1"/>
  <c r="J57" s="1"/>
  <c r="EF40"/>
  <c r="K58" s="1"/>
  <c r="J58" s="1"/>
  <c r="EG40"/>
  <c r="K59" s="1"/>
  <c r="DP40"/>
  <c r="I57" s="1"/>
  <c r="H57" s="1"/>
  <c r="DQ40"/>
  <c r="I58" s="1"/>
  <c r="H58" s="1"/>
  <c r="DR40"/>
  <c r="I59" s="1"/>
  <c r="H59" s="1"/>
  <c r="DA40"/>
  <c r="G57" s="1"/>
  <c r="F57" s="1"/>
  <c r="DB40"/>
  <c r="G58" s="1"/>
  <c r="F58" s="1"/>
  <c r="DC40"/>
  <c r="G59" s="1"/>
  <c r="CL40"/>
  <c r="E57" s="1"/>
  <c r="D57" s="1"/>
  <c r="CM40"/>
  <c r="E58" s="1"/>
  <c r="D58" s="1"/>
  <c r="CN40"/>
  <c r="E59" s="1"/>
  <c r="D59" s="1"/>
  <c r="BW40"/>
  <c r="E52" s="1"/>
  <c r="BX40"/>
  <c r="E53" s="1"/>
  <c r="D53" s="1"/>
  <c r="BY40"/>
  <c r="E54" s="1"/>
  <c r="D54" s="1"/>
  <c r="AI40"/>
  <c r="T40"/>
  <c r="S40"/>
  <c r="E49" s="1"/>
  <c r="D49" s="1"/>
  <c r="D40"/>
  <c r="E44" s="1"/>
  <c r="D44" s="1"/>
  <c r="E40"/>
  <c r="AG40"/>
  <c r="C40"/>
  <c r="R40"/>
  <c r="AH40"/>
  <c r="BH40"/>
  <c r="I48" s="1"/>
  <c r="BI40"/>
  <c r="I49" s="1"/>
  <c r="H49" s="1"/>
  <c r="BJ40"/>
  <c r="I50" s="1"/>
  <c r="H50" s="1"/>
  <c r="AS40"/>
  <c r="AT40"/>
  <c r="G49" s="1"/>
  <c r="F49" s="1"/>
  <c r="AU40"/>
  <c r="G50" s="1"/>
  <c r="E48"/>
  <c r="D48" s="1"/>
  <c r="E50"/>
  <c r="D50" s="1"/>
  <c r="M57" i="2"/>
  <c r="L57" s="1"/>
  <c r="M58"/>
  <c r="L58" s="1"/>
  <c r="M59"/>
  <c r="L59" s="1"/>
  <c r="K57"/>
  <c r="J57" s="1"/>
  <c r="K58"/>
  <c r="J58" s="1"/>
  <c r="K59"/>
  <c r="J59" s="1"/>
  <c r="I57"/>
  <c r="H57" s="1"/>
  <c r="I58"/>
  <c r="H58" s="1"/>
  <c r="I59"/>
  <c r="H59" s="1"/>
  <c r="G57"/>
  <c r="F57" s="1"/>
  <c r="G58"/>
  <c r="F58" s="1"/>
  <c r="G59"/>
  <c r="F59" s="1"/>
  <c r="E57"/>
  <c r="D57" s="1"/>
  <c r="E58"/>
  <c r="D58" s="1"/>
  <c r="E59"/>
  <c r="D59" s="1"/>
  <c r="E50"/>
  <c r="E48"/>
  <c r="D48" s="1"/>
  <c r="E49"/>
  <c r="D49" s="1"/>
  <c r="G48"/>
  <c r="F48" s="1"/>
  <c r="G49"/>
  <c r="F49" s="1"/>
  <c r="G50"/>
  <c r="E52"/>
  <c r="D52" s="1"/>
  <c r="E54"/>
  <c r="D54" s="1"/>
  <c r="E61"/>
  <c r="D61" s="1"/>
  <c r="G58" i="1"/>
  <c r="F58" s="1"/>
  <c r="G59"/>
  <c r="F59" s="1"/>
  <c r="G60"/>
  <c r="F60" s="1"/>
  <c r="E58"/>
  <c r="D58" s="1"/>
  <c r="E59"/>
  <c r="D59" s="1"/>
  <c r="E60"/>
  <c r="D60" s="1"/>
  <c r="E49"/>
  <c r="D49" s="1"/>
  <c r="E50"/>
  <c r="D50" s="1"/>
  <c r="E51"/>
  <c r="D51" s="1"/>
  <c r="G51"/>
  <c r="F51" s="1"/>
  <c r="G49"/>
  <c r="G50"/>
  <c r="F50" s="1"/>
  <c r="U41"/>
  <c r="V41"/>
  <c r="E45" s="1"/>
  <c r="D45" s="1"/>
  <c r="W41"/>
  <c r="E46" s="1"/>
  <c r="D46" s="1"/>
  <c r="E53"/>
  <c r="D53" s="1"/>
  <c r="E43" i="3"/>
  <c r="D43" s="1"/>
  <c r="E53" i="5"/>
  <c r="D53" s="1"/>
  <c r="E63"/>
  <c r="D63" s="1"/>
  <c r="E43" i="2"/>
  <c r="D43" s="1"/>
  <c r="D49" i="5"/>
  <c r="E54"/>
  <c r="D54" s="1"/>
  <c r="E45" i="2"/>
  <c r="D45" s="1"/>
  <c r="D50"/>
  <c r="E55" i="1"/>
  <c r="D55" s="1"/>
  <c r="E62"/>
  <c r="D62" s="1"/>
  <c r="E44" i="2"/>
  <c r="D44" s="1"/>
  <c r="E53"/>
  <c r="D53" s="1"/>
  <c r="E45" i="3"/>
  <c r="D45" s="1"/>
  <c r="E54" i="1"/>
  <c r="D54" s="1"/>
  <c r="E63"/>
  <c r="D63" s="1"/>
  <c r="E64"/>
  <c r="D64" s="1"/>
  <c r="E45" i="5"/>
  <c r="D45" s="1"/>
  <c r="E62" i="2"/>
  <c r="D62" s="1"/>
  <c r="E63"/>
  <c r="D63" s="1"/>
  <c r="K51" i="5" l="1"/>
  <c r="J48"/>
  <c r="J51"/>
  <c r="H48" i="3"/>
  <c r="H51" s="1"/>
  <c r="I51"/>
  <c r="G48"/>
  <c r="F48" s="1"/>
  <c r="E44" i="1"/>
  <c r="D44" s="1"/>
  <c r="D47" s="1"/>
  <c r="L59" i="5"/>
  <c r="L60" s="1"/>
  <c r="M60"/>
  <c r="J59"/>
  <c r="J60" s="1"/>
  <c r="K60"/>
  <c r="I60"/>
  <c r="H60"/>
  <c r="F59"/>
  <c r="F60" s="1"/>
  <c r="G60"/>
  <c r="E55"/>
  <c r="H48"/>
  <c r="H51" s="1"/>
  <c r="I51"/>
  <c r="F50"/>
  <c r="F51" s="1"/>
  <c r="G51"/>
  <c r="D51"/>
  <c r="D64"/>
  <c r="L59" i="4"/>
  <c r="L60" s="1"/>
  <c r="M60"/>
  <c r="K60"/>
  <c r="J59"/>
  <c r="J60" s="1"/>
  <c r="H59"/>
  <c r="H60" s="1"/>
  <c r="I60"/>
  <c r="F59"/>
  <c r="F60" s="1"/>
  <c r="G60"/>
  <c r="I51"/>
  <c r="H50"/>
  <c r="H51" s="1"/>
  <c r="G51"/>
  <c r="F50"/>
  <c r="F51" s="1"/>
  <c r="E64"/>
  <c r="D46"/>
  <c r="M60" i="3"/>
  <c r="L59"/>
  <c r="L60" s="1"/>
  <c r="K60"/>
  <c r="J59"/>
  <c r="J60" s="1"/>
  <c r="H60"/>
  <c r="I60"/>
  <c r="G60"/>
  <c r="F59"/>
  <c r="F60" s="1"/>
  <c r="D60" i="5"/>
  <c r="E51"/>
  <c r="E64"/>
  <c r="D55" i="4"/>
  <c r="G51" i="3"/>
  <c r="F50"/>
  <c r="F51" s="1"/>
  <c r="E51"/>
  <c r="E60"/>
  <c r="E64"/>
  <c r="D51"/>
  <c r="D64"/>
  <c r="M60" i="2"/>
  <c r="L60"/>
  <c r="J60"/>
  <c r="K60"/>
  <c r="H60"/>
  <c r="I60"/>
  <c r="G51"/>
  <c r="F50"/>
  <c r="F51" s="1"/>
  <c r="E55"/>
  <c r="D55"/>
  <c r="D51"/>
  <c r="E46"/>
  <c r="D60"/>
  <c r="D46"/>
  <c r="F61" i="1"/>
  <c r="G61"/>
  <c r="F49"/>
  <c r="F52" s="1"/>
  <c r="G52"/>
  <c r="D56"/>
  <c r="D65"/>
  <c r="D46" i="3"/>
  <c r="D60" i="4"/>
  <c r="E60" i="5"/>
  <c r="E46" i="3"/>
  <c r="D60"/>
  <c r="E55"/>
  <c r="D52"/>
  <c r="D55" s="1"/>
  <c r="D52" i="5"/>
  <c r="D55" s="1"/>
  <c r="E51" i="2"/>
  <c r="D64" i="4"/>
  <c r="E60" i="2"/>
  <c r="E60" i="4"/>
  <c r="E56" i="1"/>
  <c r="D61"/>
  <c r="E64" i="2"/>
  <c r="E55" i="4"/>
  <c r="E65" i="1"/>
  <c r="E51" i="4"/>
  <c r="E52" i="1"/>
  <c r="D51" i="4"/>
  <c r="E46"/>
  <c r="E61" i="1"/>
  <c r="D64" i="2"/>
  <c r="E46" i="5"/>
  <c r="D46"/>
  <c r="D52" i="1"/>
  <c r="E47" l="1"/>
</calcChain>
</file>

<file path=xl/sharedStrings.xml><?xml version="1.0" encoding="utf-8"?>
<sst xmlns="http://schemas.openxmlformats.org/spreadsheetml/2006/main" count="2270" uniqueCount="1420">
  <si>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</si>
  <si>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</si>
  <si>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</si>
  <si>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</si>
  <si>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</si>
  <si>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</si>
  <si>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</si>
  <si>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</si>
  <si>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</si>
  <si>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</si>
  <si>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</si>
  <si>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</si>
  <si>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</si>
  <si>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</si>
  <si>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</si>
  <si>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</si>
  <si>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</si>
  <si>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</si>
  <si>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</si>
  <si>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</si>
  <si>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</si>
  <si>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</si>
  <si>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</si>
  <si>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</si>
  <si>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</si>
  <si>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</si>
  <si>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</si>
  <si>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</si>
  <si>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</si>
  <si>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</si>
  <si>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</si>
  <si>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</si>
  <si>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</si>
  <si>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</si>
  <si>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</si>
  <si>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</si>
  <si>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</si>
  <si>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</si>
  <si>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</si>
  <si>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</si>
  <si>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</si>
  <si>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</si>
  <si>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</si>
  <si>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</si>
  <si>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</si>
  <si>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</si>
  <si>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</si>
  <si>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</si>
  <si>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</si>
  <si>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</si>
  <si>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</si>
  <si>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</si>
  <si>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</si>
  <si>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</si>
  <si>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</si>
  <si>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</si>
  <si>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</si>
  <si>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</si>
  <si>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</si>
  <si>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</si>
  <si>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</si>
  <si>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</si>
  <si>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</si>
  <si>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</si>
  <si>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</si>
  <si>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</si>
  <si>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</si>
  <si>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</si>
  <si>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</si>
  <si>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</si>
  <si>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</si>
  <si>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</si>
  <si>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</si>
  <si>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</si>
  <si>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</si>
  <si>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</si>
  <si>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</si>
  <si>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</si>
  <si>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</si>
  <si>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</si>
  <si>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</si>
  <si>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</si>
  <si>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</si>
  <si>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</si>
  <si>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</si>
  <si>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</si>
  <si>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</si>
  <si>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</si>
  <si>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</si>
  <si>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</si>
  <si>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</si>
  <si>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</si>
  <si>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</si>
  <si>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</si>
  <si>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</si>
  <si>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</si>
  <si>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</si>
  <si>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</si>
  <si>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</si>
  <si>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</si>
  <si>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</si>
  <si>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</si>
  <si>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</si>
  <si>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</si>
  <si>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</si>
  <si>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</si>
  <si>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</si>
  <si>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</si>
  <si>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</si>
  <si>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</si>
  <si>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</si>
  <si>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</si>
  <si>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</si>
  <si>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</si>
  <si>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</si>
  <si>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</si>
  <si>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</si>
  <si>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</si>
  <si>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</si>
  <si>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</si>
  <si>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</si>
  <si>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</si>
  <si>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</si>
  <si>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</si>
  <si>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</si>
  <si>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</si>
  <si>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</si>
  <si>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</si>
  <si>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</si>
  <si>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</si>
  <si>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</si>
  <si>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</si>
  <si>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</si>
  <si>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</si>
  <si>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</si>
  <si>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</si>
  <si>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</si>
  <si>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</si>
  <si>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</si>
  <si>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</si>
  <si>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</si>
  <si>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</si>
  <si>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</si>
  <si>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</si>
  <si>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</si>
  <si>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</si>
  <si>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</si>
  <si>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</si>
  <si>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</si>
  <si>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</si>
  <si>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</si>
  <si>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</si>
  <si>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</si>
  <si>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</si>
  <si>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</si>
  <si>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</si>
  <si>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</si>
  <si>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</si>
  <si>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</si>
  <si>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</si>
  <si>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</si>
  <si>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</si>
  <si>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</si>
  <si>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</si>
  <si>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</si>
  <si>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</si>
  <si>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</si>
  <si>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</si>
  <si>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</si>
  <si>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</si>
  <si>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</si>
  <si>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</si>
  <si>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</si>
  <si>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</si>
  <si>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</si>
  <si>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</si>
  <si>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</si>
  <si>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</si>
  <si>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</si>
  <si>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</si>
  <si>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</si>
  <si>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</si>
  <si>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</si>
  <si>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</si>
  <si>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</si>
  <si>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</si>
  <si>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</si>
  <si>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</si>
  <si>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</si>
  <si>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</si>
  <si>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</si>
  <si>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</si>
  <si>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</si>
  <si>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</si>
  <si>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</si>
  <si>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</si>
  <si>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</si>
  <si>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</si>
  <si>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</si>
  <si>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</si>
  <si>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</si>
  <si>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</si>
  <si>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</si>
  <si>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</si>
  <si>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</si>
  <si>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</si>
  <si>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</si>
  <si>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</si>
  <si>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</si>
  <si>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</si>
  <si>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</si>
  <si>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</si>
  <si>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</si>
  <si>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</si>
  <si>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</si>
  <si>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</si>
  <si>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</si>
  <si>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</si>
  <si>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</si>
  <si>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</si>
  <si>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</si>
  <si>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</si>
  <si>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</si>
  <si>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</si>
  <si>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</si>
  <si>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</si>
  <si>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</si>
  <si>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</si>
  <si>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</si>
  <si>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</si>
  <si>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</si>
  <si>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</si>
  <si>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</si>
  <si>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</si>
  <si>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</si>
  <si>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</si>
  <si>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</si>
  <si>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</si>
  <si>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</si>
  <si>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</si>
  <si>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</si>
  <si>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</si>
  <si>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</si>
  <si>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</si>
  <si>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</si>
  <si>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</si>
  <si>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</si>
  <si>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</si>
  <si>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</si>
  <si>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</si>
  <si>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</si>
  <si>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</si>
  <si>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</si>
  <si>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</si>
  <si>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</si>
  <si>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</si>
  <si>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</si>
  <si>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</si>
  <si>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</si>
  <si>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</si>
  <si>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</si>
  <si>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</si>
  <si>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</si>
  <si>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</si>
  <si>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</si>
  <si>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</si>
  <si>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</si>
  <si>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</si>
  <si>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</si>
  <si>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</si>
  <si>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</si>
  <si>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</si>
  <si>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</si>
  <si>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</si>
  <si>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</si>
  <si>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</si>
  <si>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</si>
  <si>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</si>
  <si>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</si>
  <si>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</si>
  <si>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</si>
  <si>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</si>
  <si>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</si>
  <si>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</si>
  <si>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</si>
  <si>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</si>
  <si>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</si>
  <si>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</si>
  <si>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</si>
  <si>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</si>
  <si>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</si>
  <si>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</si>
  <si>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</si>
  <si>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</si>
  <si>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</si>
  <si>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</si>
  <si>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</si>
  <si>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</si>
  <si>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</si>
  <si>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</si>
  <si>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</si>
  <si>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</si>
  <si>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</si>
  <si>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</si>
  <si>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</si>
  <si>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</si>
  <si>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</si>
  <si>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</si>
  <si>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</si>
  <si>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</si>
  <si>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</si>
  <si>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</si>
  <si>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</si>
  <si>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</si>
  <si>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</si>
  <si>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</si>
  <si>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</si>
  <si>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</si>
  <si>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</si>
  <si>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</si>
  <si>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</si>
  <si>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</si>
  <si>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</si>
  <si>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</si>
  <si>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</si>
  <si>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</si>
  <si>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</si>
  <si>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</si>
  <si>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</si>
  <si>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</si>
  <si>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</si>
  <si>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</si>
  <si>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</si>
  <si>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</si>
  <si>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</si>
  <si>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</si>
  <si>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</si>
  <si>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</si>
  <si>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</si>
  <si>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</si>
  <si>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</si>
  <si>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</si>
  <si>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</si>
  <si>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</si>
  <si>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</si>
  <si>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</si>
  <si>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</si>
  <si>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</si>
  <si>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</si>
  <si>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</si>
  <si>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</si>
  <si>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</si>
  <si>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</si>
  <si>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</si>
  <si>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</si>
  <si>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</si>
  <si>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</si>
  <si>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</si>
  <si>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</si>
  <si>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</si>
  <si>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</si>
  <si>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</si>
  <si>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</si>
  <si>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</si>
  <si>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</si>
  <si>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</si>
  <si>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</si>
  <si>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</si>
  <si>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</si>
  <si>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</si>
  <si>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</si>
  <si>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</si>
  <si>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</si>
  <si>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</si>
  <si>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</si>
  <si>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</si>
  <si>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</si>
  <si>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</si>
  <si>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</si>
  <si>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</si>
  <si>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</si>
  <si>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</si>
  <si>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</si>
  <si>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</si>
  <si>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</si>
  <si>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</si>
  <si>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</si>
  <si>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</si>
  <si>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</si>
  <si>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</si>
  <si>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</si>
  <si>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</si>
  <si>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</si>
  <si>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</si>
  <si>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</si>
  <si>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</si>
  <si>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</si>
  <si>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</si>
  <si>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</si>
  <si>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</si>
  <si>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</si>
  <si>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</si>
  <si>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</si>
  <si>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</si>
  <si>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</si>
  <si>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</si>
  <si>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</si>
  <si>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</si>
  <si>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</si>
  <si>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</si>
  <si>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</si>
  <si>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</si>
  <si>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</si>
  <si>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</si>
  <si>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</si>
  <si>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</si>
  <si>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</si>
  <si>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</si>
  <si>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</si>
  <si>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</si>
  <si>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</si>
  <si>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</si>
  <si>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</si>
  <si>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</si>
  <si>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</si>
  <si>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</si>
  <si>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</si>
  <si>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</si>
  <si>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</si>
  <si>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</si>
  <si>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</si>
  <si>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</si>
  <si>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</si>
  <si>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</si>
  <si>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</si>
  <si>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</si>
  <si>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</si>
  <si>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</si>
  <si>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</si>
  <si>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</si>
  <si>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</si>
  <si>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</si>
  <si>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</si>
  <si>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</si>
  <si>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</si>
  <si>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</si>
  <si>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</si>
  <si>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</si>
  <si>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</si>
  <si>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</si>
  <si>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</si>
  <si>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</si>
  <si>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</si>
  <si>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</si>
  <si>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</si>
  <si>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</si>
  <si>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</si>
  <si>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</si>
  <si>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</si>
  <si>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</si>
  <si>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</si>
  <si>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</si>
  <si>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</si>
  <si>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</si>
  <si>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</si>
  <si>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</si>
  <si>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</si>
  <si>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</si>
  <si>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</si>
  <si>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</si>
  <si>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</si>
  <si>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</si>
  <si>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</si>
  <si>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</si>
  <si>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</si>
  <si>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</si>
  <si>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</si>
  <si>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</si>
  <si>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</si>
  <si>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</si>
  <si>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</si>
  <si>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</si>
  <si>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</si>
  <si>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</si>
  <si>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</si>
  <si>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</si>
  <si>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</si>
  <si>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</si>
  <si>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</si>
  <si>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</si>
  <si>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</si>
  <si>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</si>
  <si>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</si>
  <si>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</si>
  <si>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</si>
  <si>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</si>
  <si>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</si>
  <si>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</si>
  <si>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</si>
  <si>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</si>
  <si>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</si>
  <si>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</si>
  <si>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</si>
  <si>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</si>
  <si>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</si>
  <si>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</si>
  <si>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</si>
  <si>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</si>
  <si>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</si>
  <si>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</si>
  <si>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</si>
  <si>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</si>
  <si>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</si>
  <si>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</si>
  <si>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</si>
  <si>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</si>
  <si>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</si>
  <si>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</si>
  <si>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</si>
  <si>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</si>
  <si>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</si>
  <si>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</si>
  <si>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</si>
  <si>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</si>
  <si>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</si>
  <si>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</si>
  <si>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</si>
  <si>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</si>
  <si>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</si>
  <si>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</si>
  <si>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</si>
  <si>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</si>
  <si>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</si>
  <si>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</si>
  <si>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</si>
  <si>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</si>
  <si>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</si>
  <si>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</si>
  <si>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</si>
  <si>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</si>
  <si>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</si>
  <si>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</si>
  <si>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</si>
  <si>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</si>
  <si>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</si>
  <si>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</si>
  <si>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</si>
  <si>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</si>
  <si>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</si>
  <si>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</si>
  <si>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</si>
  <si>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</si>
  <si>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</si>
  <si>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</si>
  <si>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</si>
  <si>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</si>
  <si>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</si>
  <si>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</si>
  <si>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</si>
  <si>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</si>
  <si>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</si>
  <si>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</si>
  <si>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</si>
  <si>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</si>
  <si>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</si>
  <si>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</si>
  <si>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</si>
  <si>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</si>
  <si>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</si>
  <si>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</si>
  <si>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</si>
  <si>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</si>
  <si>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</si>
  <si>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</si>
  <si>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</si>
  <si>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</si>
  <si>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</si>
  <si>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</si>
  <si>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</si>
  <si>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</si>
  <si>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</si>
  <si>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</si>
  <si>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</si>
  <si>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</si>
  <si>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</si>
  <si>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</si>
  <si>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</si>
  <si>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</si>
  <si>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</si>
  <si>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</si>
  <si>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</si>
  <si>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</si>
  <si>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</si>
  <si>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</si>
  <si>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</si>
  <si>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</si>
  <si>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</si>
  <si>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</si>
  <si>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</si>
  <si>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</si>
  <si>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</si>
  <si>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</si>
  <si>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</si>
  <si>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</si>
  <si>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</si>
  <si>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</si>
  <si>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</si>
  <si>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</si>
  <si>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</si>
  <si>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</si>
  <si>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</si>
  <si>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</si>
  <si>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</si>
  <si>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</si>
  <si>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</si>
  <si>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</si>
  <si>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</si>
  <si>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</si>
  <si>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</si>
  <si>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</si>
  <si>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</si>
  <si>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</si>
  <si>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</si>
  <si>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</si>
  <si>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</si>
  <si>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</si>
  <si>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</si>
  <si>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</si>
  <si>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</si>
  <si>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</si>
  <si>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</si>
  <si>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</si>
  <si>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</si>
  <si>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</si>
  <si>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</si>
  <si>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</si>
  <si>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</si>
  <si>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</si>
  <si>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</si>
  <si>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</si>
  <si>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</si>
  <si>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</si>
  <si>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</si>
  <si>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</si>
  <si>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</si>
  <si>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</si>
  <si>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</si>
  <si>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</si>
  <si>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</si>
  <si>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</si>
  <si>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</si>
  <si>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</si>
  <si>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</si>
  <si>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</si>
  <si>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</si>
  <si>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</si>
  <si>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</si>
  <si>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</si>
  <si>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</si>
  <si>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</si>
  <si>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</si>
  <si>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</si>
  <si>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</si>
  <si>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</si>
  <si>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</si>
  <si>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</si>
  <si>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</si>
  <si>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</si>
  <si>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</si>
  <si>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</si>
  <si>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</si>
  <si>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</si>
  <si>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</si>
  <si>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</si>
  <si>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</si>
  <si>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</si>
  <si>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</si>
  <si>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</si>
  <si>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</si>
  <si>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</si>
  <si>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</si>
  <si>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</si>
  <si>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</si>
  <si>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</si>
  <si>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</si>
  <si>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</si>
  <si>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</si>
  <si>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</si>
  <si>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</si>
  <si>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</si>
  <si>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</si>
  <si>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</si>
  <si>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</si>
  <si>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</si>
  <si>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</si>
  <si>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</si>
  <si>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</si>
  <si>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</si>
  <si>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</si>
  <si>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</si>
  <si>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</si>
  <si>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</si>
  <si>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</si>
  <si>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</si>
  <si>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</si>
  <si>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</si>
  <si>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</si>
  <si>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</si>
  <si>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</si>
  <si>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</si>
  <si>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</si>
  <si>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</si>
  <si>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</si>
  <si>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</si>
  <si>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</si>
  <si>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</si>
  <si>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</si>
  <si>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</si>
  <si>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</si>
  <si>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</si>
  <si>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</si>
  <si>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</si>
  <si>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</si>
  <si>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</si>
  <si>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</si>
  <si>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</si>
  <si>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</si>
  <si>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</si>
  <si>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</si>
  <si>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</si>
  <si>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</si>
  <si>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</si>
  <si>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</si>
  <si>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</si>
  <si>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</si>
  <si>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</si>
  <si>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</si>
  <si>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</si>
  <si>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</si>
  <si>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</si>
  <si>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</si>
  <si>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</si>
  <si>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</si>
  <si>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</si>
  <si>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</si>
  <si>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</si>
  <si>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</si>
  <si>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</si>
  <si>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</si>
  <si>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</si>
  <si>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</si>
  <si>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</si>
  <si>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</si>
  <si>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</si>
  <si>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</si>
  <si>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</si>
  <si>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</si>
  <si>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</si>
  <si>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</si>
  <si>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</si>
  <si>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</si>
  <si>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</si>
  <si>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</si>
  <si>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</si>
  <si>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</si>
  <si>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</si>
  <si>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</si>
  <si>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</si>
  <si>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</si>
  <si>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</si>
  <si>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</si>
  <si>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</si>
  <si>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</si>
  <si>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</si>
  <si>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</si>
  <si>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</si>
  <si>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</si>
  <si>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</si>
  <si>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</si>
  <si>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</si>
  <si>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</si>
  <si>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</si>
  <si>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</si>
  <si>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</si>
  <si>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</si>
  <si>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</si>
  <si>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</si>
  <si>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</si>
  <si>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</si>
  <si>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</si>
  <si>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</si>
  <si>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</si>
  <si>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</si>
  <si>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</si>
  <si>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</si>
  <si>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</si>
  <si>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</si>
  <si>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</si>
  <si>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</si>
  <si>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</si>
  <si>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</si>
  <si>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</si>
  <si>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</si>
  <si>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</si>
  <si>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</si>
  <si>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</si>
  <si>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</si>
  <si>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</si>
  <si>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</si>
  <si>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</si>
  <si>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</si>
  <si>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</si>
  <si>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</si>
  <si>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</si>
  <si>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</si>
  <si>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</si>
  <si>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</si>
  <si>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</si>
  <si>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</si>
  <si>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</si>
  <si>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</si>
  <si>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</si>
  <si>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</si>
  <si>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</si>
  <si>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</si>
  <si>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</si>
  <si>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</si>
  <si>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</si>
  <si>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</si>
  <si>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</si>
  <si>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</si>
  <si>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</si>
  <si>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</si>
  <si>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</si>
  <si>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</si>
  <si>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</si>
  <si>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</si>
  <si>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</si>
  <si>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</si>
  <si>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</si>
  <si>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</si>
  <si>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</si>
  <si>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</si>
  <si>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</si>
  <si>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</si>
  <si>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</si>
  <si>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</si>
  <si>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</si>
  <si>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</si>
  <si>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</si>
  <si>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</si>
  <si>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</si>
  <si>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</si>
  <si>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</si>
  <si>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</si>
  <si>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</si>
  <si>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</si>
  <si>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</si>
  <si>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</si>
  <si>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</si>
  <si>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</si>
  <si>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</si>
  <si>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</si>
  <si>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</si>
  <si>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</si>
  <si>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</si>
  <si>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</si>
  <si>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</si>
  <si>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</si>
  <si>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</si>
  <si>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</si>
  <si>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</si>
  <si>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</si>
  <si>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</si>
  <si>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</si>
  <si>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</si>
  <si>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</si>
  <si>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</si>
  <si>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</si>
  <si>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</si>
  <si>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</si>
  <si>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</si>
  <si>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</si>
  <si>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</si>
  <si>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</si>
  <si>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</si>
  <si>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</si>
  <si>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</si>
  <si>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</si>
  <si>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</si>
  <si>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</si>
  <si>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</si>
  <si>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</si>
  <si>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</si>
  <si>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</si>
  <si>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</si>
  <si>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</si>
  <si>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</si>
  <si>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</si>
  <si>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</si>
  <si>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</si>
  <si>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</si>
  <si>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</si>
  <si>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</si>
  <si>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</si>
  <si>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</si>
  <si>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</si>
  <si>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</si>
  <si>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</si>
  <si>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</si>
  <si>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</si>
  <si>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</si>
  <si>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</si>
  <si>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</si>
  <si>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</si>
  <si>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</si>
  <si>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</si>
  <si>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</si>
  <si>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</si>
  <si>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</si>
  <si>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</si>
  <si>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</si>
  <si>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</si>
  <si>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</si>
  <si>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</si>
  <si>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</si>
  <si>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</si>
  <si>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</si>
  <si>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</si>
  <si>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</si>
  <si>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</si>
  <si>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</si>
  <si>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</si>
  <si>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</si>
  <si>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</si>
  <si>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</si>
  <si>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</si>
  <si>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</si>
  <si>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</si>
  <si>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</si>
  <si>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</si>
  <si>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</si>
  <si>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</si>
  <si>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</si>
  <si>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</si>
  <si>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</si>
  <si>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</si>
  <si>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</si>
  <si>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</si>
  <si>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</si>
  <si>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</si>
  <si>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</si>
  <si>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</si>
  <si>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</si>
  <si>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</si>
  <si>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</si>
  <si>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</si>
  <si>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</si>
  <si>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</si>
  <si>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</si>
  <si>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</si>
  <si>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</si>
  <si>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</si>
  <si>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</si>
  <si>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</si>
  <si>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</si>
  <si>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</si>
  <si>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</si>
  <si>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</si>
  <si>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</si>
  <si>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</si>
  <si>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</si>
  <si>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</si>
  <si>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</si>
  <si>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</si>
  <si>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</si>
  <si>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</si>
  <si>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</si>
  <si>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</si>
  <si>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</si>
  <si>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</si>
  <si>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</si>
  <si>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</si>
  <si>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</si>
  <si>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</si>
  <si>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</si>
  <si>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</si>
  <si>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</si>
  <si>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</si>
  <si>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</si>
  <si>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</si>
  <si>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</si>
  <si>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</si>
  <si>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</si>
  <si>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</si>
  <si>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</si>
  <si>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</si>
  <si>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</si>
  <si>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</si>
  <si>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</si>
  <si>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</si>
  <si>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</si>
  <si>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</si>
  <si>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</si>
  <si>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</si>
  <si>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</si>
  <si>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</si>
  <si>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</si>
  <si>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</si>
  <si>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</si>
  <si>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</si>
  <si>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</si>
  <si>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</si>
  <si>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</si>
  <si>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</si>
  <si>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</si>
  <si>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</si>
  <si>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</si>
  <si>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</si>
  <si>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</si>
  <si>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</si>
  <si>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</si>
  <si>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</si>
  <si>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</si>
  <si>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</si>
  <si>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</si>
  <si>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</si>
  <si>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</si>
  <si>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</si>
  <si>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</si>
  <si>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</si>
  <si>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</si>
  <si>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</si>
  <si>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</si>
  <si>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</si>
  <si>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</si>
  <si>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</si>
  <si>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</si>
  <si>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</si>
  <si>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</si>
  <si>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</si>
  <si>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</si>
  <si>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</si>
  <si>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</si>
  <si>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</si>
  <si>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</si>
  <si>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</si>
  <si>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</si>
  <si>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</si>
  <si>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</si>
  <si>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</si>
  <si>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</si>
  <si>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</si>
  <si>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</si>
  <si>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</si>
  <si>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</si>
  <si>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</si>
  <si>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</si>
  <si>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</si>
  <si>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</si>
  <si>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</si>
  <si>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</si>
  <si>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</si>
  <si>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</si>
  <si>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</si>
  <si>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</si>
  <si>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</si>
  <si>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</si>
  <si>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</si>
  <si>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</si>
  <si>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</si>
  <si>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</si>
  <si>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</si>
  <si>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</si>
  <si>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</si>
  <si>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</si>
  <si>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</si>
  <si>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</si>
  <si>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</si>
  <si>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</si>
  <si>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</si>
  <si>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</si>
  <si>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</si>
  <si>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</si>
  <si>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</si>
  <si>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</si>
  <si>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</si>
  <si>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</si>
  <si>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</si>
  <si>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</si>
  <si>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</si>
  <si>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</si>
  <si>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</si>
  <si>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</si>
  <si>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</si>
  <si>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</si>
  <si>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</si>
  <si>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</si>
  <si>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</si>
  <si>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</si>
  <si>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</si>
  <si>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</si>
  <si>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</si>
  <si>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</si>
  <si>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</si>
  <si>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</si>
  <si>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</si>
  <si>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</si>
  <si>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</si>
  <si>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</si>
  <si>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</si>
  <si>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</si>
  <si>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</si>
  <si>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</si>
  <si>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</si>
  <si>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</si>
  <si>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</si>
  <si>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</si>
  <si>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</si>
  <si>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</si>
  <si>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</si>
  <si>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</si>
  <si>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</si>
  <si>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</si>
  <si>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</si>
  <si>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</si>
  <si>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</si>
  <si>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</si>
  <si>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</si>
  <si>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</si>
  <si>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</si>
  <si>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</si>
  <si>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</si>
  <si>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</si>
  <si>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</si>
  <si>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</si>
  <si>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</si>
  <si>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</si>
  <si>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</si>
  <si>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</si>
  <si>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</si>
  <si>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</si>
  <si>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</si>
  <si>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</si>
  <si>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</si>
  <si>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</si>
  <si>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</si>
  <si>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</si>
  <si>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</si>
  <si>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</si>
  <si>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</si>
  <si>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</si>
  <si>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</si>
  <si>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</si>
  <si>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</si>
  <si>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</si>
  <si>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</si>
  <si>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</si>
  <si>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</si>
  <si>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</si>
  <si>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</si>
  <si>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</si>
  <si>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</si>
  <si>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</si>
  <si>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</si>
  <si>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</si>
  <si>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</si>
  <si>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</si>
  <si>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</si>
  <si>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</si>
  <si>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</si>
  <si>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</si>
  <si>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</si>
  <si>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</si>
  <si>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</si>
  <si>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</si>
  <si>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</si>
  <si>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</si>
  <si>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</si>
  <si>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</si>
  <si>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</si>
  <si>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</si>
  <si>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</si>
  <si>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</si>
  <si>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</si>
  <si>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</si>
  <si>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</si>
  <si>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</si>
  <si>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</si>
  <si>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</si>
  <si>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</si>
  <si>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</si>
  <si>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</si>
  <si>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</si>
  <si>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</si>
  <si>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</si>
  <si>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</si>
  <si>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</si>
  <si>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</si>
  <si>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</si>
  <si>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</si>
  <si>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</si>
  <si>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</si>
  <si>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</si>
  <si>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</si>
  <si>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</si>
  <si>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</si>
  <si>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</si>
  <si>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</si>
  <si>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</si>
  <si>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</si>
  <si>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</si>
  <si>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</si>
  <si>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</si>
  <si>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</si>
  <si>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</si>
  <si>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</si>
  <si>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</si>
  <si>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</si>
  <si>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</si>
  <si>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</si>
  <si>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</si>
  <si>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</si>
  <si>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</si>
  <si>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</si>
  <si>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</si>
  <si>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</si>
  <si>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</si>
  <si>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</si>
  <si>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</si>
  <si>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</si>
  <si>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</si>
  <si>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</si>
  <si>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</si>
  <si>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</si>
  <si>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</si>
  <si>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</si>
  <si>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</si>
  <si>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</si>
  <si>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</si>
  <si>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</si>
  <si>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</si>
  <si>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</si>
  <si>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</si>
  <si>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</si>
  <si>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</si>
  <si>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</si>
  <si>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</si>
  <si>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</si>
  <si>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</si>
  <si>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</si>
  <si>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</si>
  <si>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</si>
  <si>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</si>
  <si>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</si>
  <si>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</si>
  <si>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</si>
  <si>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</si>
  <si>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</si>
  <si>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</si>
  <si>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</si>
  <si>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</si>
  <si>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</si>
  <si>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</si>
  <si>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</si>
  <si>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</si>
  <si>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</si>
  <si>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</si>
  <si>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</si>
  <si>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</si>
  <si>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</si>
  <si>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</si>
  <si>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</si>
  <si>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</si>
  <si>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</si>
  <si>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</si>
  <si>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</si>
  <si>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</si>
  <si>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</si>
  <si>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</si>
  <si>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</si>
  <si>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</si>
  <si>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</si>
  <si>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</si>
  <si>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</si>
  <si>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</si>
  <si>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</si>
  <si>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</si>
  <si>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</si>
  <si>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</si>
  <si>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</si>
  <si>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</si>
  <si>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</si>
  <si>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</si>
  <si>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</si>
  <si>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</si>
  <si>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</si>
  <si>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</si>
  <si>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</si>
  <si>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</si>
  <si>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</si>
  <si>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</si>
  <si>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</si>
  <si>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</si>
  <si>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</si>
  <si>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</si>
  <si>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</si>
  <si>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</si>
  <si>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</si>
  <si>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</si>
  <si>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</si>
  <si>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</si>
  <si>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</si>
  <si>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</si>
  <si>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</si>
  <si>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</si>
  <si>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</si>
  <si>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</si>
  <si>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</si>
  <si>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</si>
  <si>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</si>
  <si>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</si>
  <si>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</si>
  <si>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</si>
  <si>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</si>
  <si>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</si>
  <si>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</si>
  <si>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</si>
  <si>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</si>
  <si>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</si>
  <si>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</si>
  <si>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</si>
  <si>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</si>
  <si>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</si>
  <si>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</si>
  <si>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</si>
  <si>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</si>
  <si>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</si>
  <si>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</si>
  <si>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</si>
  <si>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</si>
  <si>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</si>
  <si>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</si>
  <si>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</si>
  <si>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</si>
  <si>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</si>
  <si>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</si>
  <si>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</si>
  <si>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</si>
  <si>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</si>
  <si>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</si>
  <si>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</si>
  <si>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</si>
  <si>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</si>
  <si>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</si>
  <si>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</si>
  <si>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</si>
  <si>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</si>
  <si>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</si>
  <si>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</si>
  <si>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</si>
  <si>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</si>
  <si>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</si>
  <si>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</si>
  <si>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</si>
  <si>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</si>
  <si>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</si>
  <si>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</si>
  <si>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</si>
  <si>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</si>
  <si>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</si>
  <si>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</si>
  <si>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</si>
  <si>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</si>
  <si>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</si>
  <si>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</si>
  <si>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</si>
  <si>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</si>
  <si>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</si>
  <si>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</si>
  <si>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</si>
  <si>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</si>
  <si>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</si>
  <si>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</si>
  <si>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</si>
  <si>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</si>
  <si>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</si>
  <si>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</si>
  <si>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</si>
  <si>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</si>
  <si>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</si>
  <si>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</si>
  <si>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</si>
  <si>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</si>
  <si>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</si>
  <si>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</si>
  <si>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</si>
  <si>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</si>
  <si>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</si>
  <si>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</si>
  <si>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</si>
  <si>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</si>
  <si>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</si>
  <si>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</si>
  <si>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</si>
  <si>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</si>
  <si>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</si>
  <si>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</si>
  <si>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</si>
  <si>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</si>
  <si>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</si>
  <si>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</si>
  <si>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Ескандиров Раян</t>
  </si>
  <si>
    <t>Жабчук Валерия</t>
  </si>
  <si>
    <t>Кабдулина Ляйсан</t>
  </si>
  <si>
    <t>Миллер Ангелина</t>
  </si>
  <si>
    <t>Саржанов Арсен</t>
  </si>
  <si>
    <t>Чернышева Дарина</t>
  </si>
  <si>
    <t xml:space="preserve">Учебный год: 2004-2025                        Группа: класс предшкольной подготовки              Период: промежуточный          Сроки проведения: 01.12-09.12   </t>
  </si>
  <si>
    <t xml:space="preserve">                                                                                      КГУ "ООШ села Каменка"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</si>
</sst>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/>
    <xf numFmtId="0" fontId="0" fillId="0" borderId="0" xfId="0" applyAlignment="1"/>
    <xf numFmtId="0" fontId="8" fillId="0" borderId="10" xfId="0" applyFont="1" applyBorder="1" applyAlignme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65"/>
  <sheetViews>
    <sheetView topLeftCell="CR1" workbookViewId="0">
      <selection activeCell="DQ41" sqref="DQ41"/>
    </sheetView>
  </sheetViews>
  <sheetFormatPr defaultRowHeight="15"/>
  <cols>
    <col min="2" max="2" width="18.28515625" customWidth="1"/>
  </cols>
  <sheetData>
    <row r="1" spans="1:119" ht="15.7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131" t="s">
        <v>788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8" t="s">
        <v>1403</v>
      </c>
      <c r="DN2" s="88"/>
    </row>
    <row r="3" spans="1:11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138" t="s">
        <v>0</v>
      </c>
      <c r="B4" s="138" t="s">
        <v>170</v>
      </c>
      <c r="C4" s="118" t="s">
        <v>319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20"/>
      <c r="X4" s="113" t="s">
        <v>321</v>
      </c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5"/>
      <c r="BH4" s="101" t="s">
        <v>871</v>
      </c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13" t="s">
        <v>324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5"/>
      <c r="DA4" s="89" t="s">
        <v>326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1"/>
    </row>
    <row r="5" spans="1:119" ht="15.6" customHeight="1">
      <c r="A5" s="138"/>
      <c r="B5" s="138"/>
      <c r="C5" s="121" t="s">
        <v>320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8" t="s">
        <v>322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  <c r="AS5" s="125" t="s">
        <v>323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7"/>
      <c r="BH5" s="102" t="s">
        <v>32</v>
      </c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11" t="s">
        <v>325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6" t="s">
        <v>43</v>
      </c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98" t="s">
        <v>327</v>
      </c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0"/>
    </row>
    <row r="6" spans="1:119" ht="15" customHeight="1">
      <c r="A6" s="138"/>
      <c r="B6" s="138"/>
      <c r="C6" s="113" t="s">
        <v>794</v>
      </c>
      <c r="D6" s="114"/>
      <c r="E6" s="114"/>
      <c r="F6" s="114"/>
      <c r="G6" s="114"/>
      <c r="H6" s="114"/>
      <c r="I6" s="114"/>
      <c r="J6" s="114"/>
      <c r="K6" s="114"/>
      <c r="L6" s="101" t="s">
        <v>811</v>
      </c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3" t="s">
        <v>794</v>
      </c>
      <c r="Y6" s="103"/>
      <c r="Z6" s="103"/>
      <c r="AA6" s="103"/>
      <c r="AB6" s="103"/>
      <c r="AC6" s="103"/>
      <c r="AD6" s="103"/>
      <c r="AE6" s="103"/>
      <c r="AF6" s="103"/>
      <c r="AG6" s="101" t="s">
        <v>811</v>
      </c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3" t="s">
        <v>794</v>
      </c>
      <c r="AT6" s="103"/>
      <c r="AU6" s="103"/>
      <c r="AV6" s="103"/>
      <c r="AW6" s="103"/>
      <c r="AX6" s="103"/>
      <c r="AY6" s="101" t="s">
        <v>811</v>
      </c>
      <c r="AZ6" s="101"/>
      <c r="BA6" s="101"/>
      <c r="BB6" s="101"/>
      <c r="BC6" s="101"/>
      <c r="BD6" s="101"/>
      <c r="BE6" s="101"/>
      <c r="BF6" s="101"/>
      <c r="BG6" s="101"/>
      <c r="BH6" s="103" t="s">
        <v>794</v>
      </c>
      <c r="BI6" s="103"/>
      <c r="BJ6" s="103"/>
      <c r="BK6" s="103"/>
      <c r="BL6" s="103"/>
      <c r="BM6" s="103"/>
      <c r="BN6" s="101" t="s">
        <v>811</v>
      </c>
      <c r="BO6" s="101"/>
      <c r="BP6" s="101"/>
      <c r="BQ6" s="101"/>
      <c r="BR6" s="101"/>
      <c r="BS6" s="101"/>
      <c r="BT6" s="101"/>
      <c r="BU6" s="101"/>
      <c r="BV6" s="101"/>
      <c r="BW6" s="103" t="s">
        <v>794</v>
      </c>
      <c r="BX6" s="103"/>
      <c r="BY6" s="103"/>
      <c r="BZ6" s="103"/>
      <c r="CA6" s="103"/>
      <c r="CB6" s="103"/>
      <c r="CC6" s="101" t="s">
        <v>811</v>
      </c>
      <c r="CD6" s="101"/>
      <c r="CE6" s="101"/>
      <c r="CF6" s="101"/>
      <c r="CG6" s="101"/>
      <c r="CH6" s="101"/>
      <c r="CI6" s="92" t="s">
        <v>794</v>
      </c>
      <c r="CJ6" s="93"/>
      <c r="CK6" s="93"/>
      <c r="CL6" s="93"/>
      <c r="CM6" s="93"/>
      <c r="CN6" s="93"/>
      <c r="CO6" s="93"/>
      <c r="CP6" s="93"/>
      <c r="CQ6" s="93"/>
      <c r="CR6" s="114" t="s">
        <v>811</v>
      </c>
      <c r="CS6" s="114"/>
      <c r="CT6" s="114"/>
      <c r="CU6" s="114"/>
      <c r="CV6" s="114"/>
      <c r="CW6" s="114"/>
      <c r="CX6" s="114"/>
      <c r="CY6" s="114"/>
      <c r="CZ6" s="115"/>
      <c r="DA6" s="92" t="s">
        <v>794</v>
      </c>
      <c r="DB6" s="93"/>
      <c r="DC6" s="93"/>
      <c r="DD6" s="93"/>
      <c r="DE6" s="93"/>
      <c r="DF6" s="94"/>
      <c r="DG6" s="95" t="s">
        <v>811</v>
      </c>
      <c r="DH6" s="96"/>
      <c r="DI6" s="96"/>
      <c r="DJ6" s="96"/>
      <c r="DK6" s="96"/>
      <c r="DL6" s="96"/>
      <c r="DM6" s="96"/>
      <c r="DN6" s="96"/>
      <c r="DO6" s="97"/>
    </row>
    <row r="7" spans="1:119" ht="10.15" hidden="1" customHeight="1">
      <c r="A7" s="138"/>
      <c r="B7" s="13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138"/>
      <c r="B8" s="138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138"/>
      <c r="B9" s="138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138"/>
      <c r="B10" s="13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>
      <c r="A11" s="138"/>
      <c r="B11" s="138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>
      <c r="A12" s="138"/>
      <c r="B12" s="138"/>
      <c r="C12" s="123" t="s">
        <v>13</v>
      </c>
      <c r="D12" s="87" t="s">
        <v>2</v>
      </c>
      <c r="E12" s="87" t="s">
        <v>3</v>
      </c>
      <c r="F12" s="87" t="s">
        <v>17</v>
      </c>
      <c r="G12" s="87" t="s">
        <v>4</v>
      </c>
      <c r="H12" s="87" t="s">
        <v>5</v>
      </c>
      <c r="I12" s="87" t="s">
        <v>14</v>
      </c>
      <c r="J12" s="87" t="s">
        <v>6</v>
      </c>
      <c r="K12" s="87" t="s">
        <v>7</v>
      </c>
      <c r="L12" s="87" t="s">
        <v>18</v>
      </c>
      <c r="M12" s="87" t="s">
        <v>6</v>
      </c>
      <c r="N12" s="87" t="s">
        <v>7</v>
      </c>
      <c r="O12" s="87" t="s">
        <v>15</v>
      </c>
      <c r="P12" s="87" t="s">
        <v>8</v>
      </c>
      <c r="Q12" s="87" t="s">
        <v>1</v>
      </c>
      <c r="R12" s="87" t="s">
        <v>16</v>
      </c>
      <c r="S12" s="87" t="s">
        <v>3</v>
      </c>
      <c r="T12" s="87" t="s">
        <v>9</v>
      </c>
      <c r="U12" s="87" t="s">
        <v>19</v>
      </c>
      <c r="V12" s="87" t="s">
        <v>3</v>
      </c>
      <c r="W12" s="87" t="s">
        <v>9</v>
      </c>
      <c r="X12" s="87" t="s">
        <v>20</v>
      </c>
      <c r="Y12" s="87"/>
      <c r="Z12" s="87"/>
      <c r="AA12" s="121" t="s">
        <v>21</v>
      </c>
      <c r="AB12" s="122"/>
      <c r="AC12" s="123"/>
      <c r="AD12" s="121" t="s">
        <v>22</v>
      </c>
      <c r="AE12" s="122"/>
      <c r="AF12" s="123"/>
      <c r="AG12" s="87" t="s">
        <v>23</v>
      </c>
      <c r="AH12" s="87"/>
      <c r="AI12" s="87"/>
      <c r="AJ12" s="87" t="s">
        <v>24</v>
      </c>
      <c r="AK12" s="87"/>
      <c r="AL12" s="87"/>
      <c r="AM12" s="87" t="s">
        <v>25</v>
      </c>
      <c r="AN12" s="87"/>
      <c r="AO12" s="87"/>
      <c r="AP12" s="83" t="s">
        <v>26</v>
      </c>
      <c r="AQ12" s="83"/>
      <c r="AR12" s="83"/>
      <c r="AS12" s="87" t="s">
        <v>27</v>
      </c>
      <c r="AT12" s="87"/>
      <c r="AU12" s="87"/>
      <c r="AV12" s="87" t="s">
        <v>28</v>
      </c>
      <c r="AW12" s="87"/>
      <c r="AX12" s="87"/>
      <c r="AY12" s="83" t="s">
        <v>29</v>
      </c>
      <c r="AZ12" s="83"/>
      <c r="BA12" s="83"/>
      <c r="BB12" s="87" t="s">
        <v>30</v>
      </c>
      <c r="BC12" s="87"/>
      <c r="BD12" s="87"/>
      <c r="BE12" s="87" t="s">
        <v>31</v>
      </c>
      <c r="BF12" s="87"/>
      <c r="BG12" s="87"/>
      <c r="BH12" s="84" t="s">
        <v>172</v>
      </c>
      <c r="BI12" s="85"/>
      <c r="BJ12" s="86"/>
      <c r="BK12" s="84" t="s">
        <v>173</v>
      </c>
      <c r="BL12" s="85"/>
      <c r="BM12" s="86"/>
      <c r="BN12" s="84" t="s">
        <v>174</v>
      </c>
      <c r="BO12" s="85"/>
      <c r="BP12" s="86"/>
      <c r="BQ12" s="83" t="s">
        <v>175</v>
      </c>
      <c r="BR12" s="83"/>
      <c r="BS12" s="83"/>
      <c r="BT12" s="83" t="s">
        <v>176</v>
      </c>
      <c r="BU12" s="83"/>
      <c r="BV12" s="83"/>
      <c r="BW12" s="83" t="s">
        <v>33</v>
      </c>
      <c r="BX12" s="83"/>
      <c r="BY12" s="83"/>
      <c r="BZ12" s="83" t="s">
        <v>34</v>
      </c>
      <c r="CA12" s="83"/>
      <c r="CB12" s="83"/>
      <c r="CC12" s="83" t="s">
        <v>35</v>
      </c>
      <c r="CD12" s="83"/>
      <c r="CE12" s="83"/>
      <c r="CF12" s="83" t="s">
        <v>36</v>
      </c>
      <c r="CG12" s="83"/>
      <c r="CH12" s="83"/>
      <c r="CI12" s="83" t="s">
        <v>37</v>
      </c>
      <c r="CJ12" s="83"/>
      <c r="CK12" s="83"/>
      <c r="CL12" s="83" t="s">
        <v>38</v>
      </c>
      <c r="CM12" s="83"/>
      <c r="CN12" s="83"/>
      <c r="CO12" s="83" t="s">
        <v>39</v>
      </c>
      <c r="CP12" s="83"/>
      <c r="CQ12" s="83"/>
      <c r="CR12" s="83" t="s">
        <v>40</v>
      </c>
      <c r="CS12" s="83"/>
      <c r="CT12" s="83"/>
      <c r="CU12" s="83" t="s">
        <v>41</v>
      </c>
      <c r="CV12" s="83"/>
      <c r="CW12" s="83"/>
      <c r="CX12" s="83" t="s">
        <v>42</v>
      </c>
      <c r="CY12" s="83"/>
      <c r="CZ12" s="83"/>
      <c r="DA12" s="83" t="s">
        <v>177</v>
      </c>
      <c r="DB12" s="83"/>
      <c r="DC12" s="83"/>
      <c r="DD12" s="83" t="s">
        <v>178</v>
      </c>
      <c r="DE12" s="83"/>
      <c r="DF12" s="83"/>
      <c r="DG12" s="83" t="s">
        <v>179</v>
      </c>
      <c r="DH12" s="83"/>
      <c r="DI12" s="83"/>
      <c r="DJ12" s="83" t="s">
        <v>180</v>
      </c>
      <c r="DK12" s="83"/>
      <c r="DL12" s="83"/>
      <c r="DM12" s="83" t="s">
        <v>181</v>
      </c>
      <c r="DN12" s="83"/>
      <c r="DO12" s="83"/>
    </row>
    <row r="13" spans="1:119" ht="56.25" customHeight="1">
      <c r="A13" s="138"/>
      <c r="B13" s="139"/>
      <c r="C13" s="132" t="s">
        <v>793</v>
      </c>
      <c r="D13" s="132"/>
      <c r="E13" s="132"/>
      <c r="F13" s="132" t="s">
        <v>1391</v>
      </c>
      <c r="G13" s="132"/>
      <c r="H13" s="132"/>
      <c r="I13" s="132" t="s">
        <v>187</v>
      </c>
      <c r="J13" s="132"/>
      <c r="K13" s="132"/>
      <c r="L13" s="124" t="s">
        <v>797</v>
      </c>
      <c r="M13" s="124"/>
      <c r="N13" s="124"/>
      <c r="O13" s="124" t="s">
        <v>798</v>
      </c>
      <c r="P13" s="124"/>
      <c r="Q13" s="124"/>
      <c r="R13" s="124" t="s">
        <v>801</v>
      </c>
      <c r="S13" s="124"/>
      <c r="T13" s="124"/>
      <c r="U13" s="124" t="s">
        <v>803</v>
      </c>
      <c r="V13" s="124"/>
      <c r="W13" s="124"/>
      <c r="X13" s="124" t="s">
        <v>804</v>
      </c>
      <c r="Y13" s="124"/>
      <c r="Z13" s="124"/>
      <c r="AA13" s="133" t="s">
        <v>806</v>
      </c>
      <c r="AB13" s="133"/>
      <c r="AC13" s="133"/>
      <c r="AD13" s="124" t="s">
        <v>807</v>
      </c>
      <c r="AE13" s="124"/>
      <c r="AF13" s="124"/>
      <c r="AG13" s="133" t="s">
        <v>812</v>
      </c>
      <c r="AH13" s="133"/>
      <c r="AI13" s="133"/>
      <c r="AJ13" s="124" t="s">
        <v>814</v>
      </c>
      <c r="AK13" s="124"/>
      <c r="AL13" s="124"/>
      <c r="AM13" s="124" t="s">
        <v>818</v>
      </c>
      <c r="AN13" s="124"/>
      <c r="AO13" s="124"/>
      <c r="AP13" s="124" t="s">
        <v>821</v>
      </c>
      <c r="AQ13" s="124"/>
      <c r="AR13" s="124"/>
      <c r="AS13" s="124" t="s">
        <v>824</v>
      </c>
      <c r="AT13" s="124"/>
      <c r="AU13" s="124"/>
      <c r="AV13" s="124" t="s">
        <v>825</v>
      </c>
      <c r="AW13" s="124"/>
      <c r="AX13" s="124"/>
      <c r="AY13" s="124" t="s">
        <v>827</v>
      </c>
      <c r="AZ13" s="124"/>
      <c r="BA13" s="124"/>
      <c r="BB13" s="124" t="s">
        <v>213</v>
      </c>
      <c r="BC13" s="124"/>
      <c r="BD13" s="124"/>
      <c r="BE13" s="124" t="s">
        <v>830</v>
      </c>
      <c r="BF13" s="124"/>
      <c r="BG13" s="124"/>
      <c r="BH13" s="124" t="s">
        <v>215</v>
      </c>
      <c r="BI13" s="124"/>
      <c r="BJ13" s="124"/>
      <c r="BK13" s="133" t="s">
        <v>832</v>
      </c>
      <c r="BL13" s="133"/>
      <c r="BM13" s="133"/>
      <c r="BN13" s="124" t="s">
        <v>835</v>
      </c>
      <c r="BO13" s="124"/>
      <c r="BP13" s="124"/>
      <c r="BQ13" s="132" t="s">
        <v>219</v>
      </c>
      <c r="BR13" s="132"/>
      <c r="BS13" s="132"/>
      <c r="BT13" s="124" t="s">
        <v>224</v>
      </c>
      <c r="BU13" s="124"/>
      <c r="BV13" s="124"/>
      <c r="BW13" s="124" t="s">
        <v>838</v>
      </c>
      <c r="BX13" s="124"/>
      <c r="BY13" s="124"/>
      <c r="BZ13" s="124" t="s">
        <v>840</v>
      </c>
      <c r="CA13" s="124"/>
      <c r="CB13" s="124"/>
      <c r="CC13" s="124" t="s">
        <v>841</v>
      </c>
      <c r="CD13" s="124"/>
      <c r="CE13" s="124"/>
      <c r="CF13" s="124" t="s">
        <v>845</v>
      </c>
      <c r="CG13" s="124"/>
      <c r="CH13" s="124"/>
      <c r="CI13" s="124" t="s">
        <v>849</v>
      </c>
      <c r="CJ13" s="124"/>
      <c r="CK13" s="124"/>
      <c r="CL13" s="124" t="s">
        <v>852</v>
      </c>
      <c r="CM13" s="124"/>
      <c r="CN13" s="124"/>
      <c r="CO13" s="124" t="s">
        <v>853</v>
      </c>
      <c r="CP13" s="124"/>
      <c r="CQ13" s="124"/>
      <c r="CR13" s="124" t="s">
        <v>854</v>
      </c>
      <c r="CS13" s="124"/>
      <c r="CT13" s="124"/>
      <c r="CU13" s="124" t="s">
        <v>855</v>
      </c>
      <c r="CV13" s="124"/>
      <c r="CW13" s="124"/>
      <c r="CX13" s="124" t="s">
        <v>856</v>
      </c>
      <c r="CY13" s="124"/>
      <c r="CZ13" s="124"/>
      <c r="DA13" s="124" t="s">
        <v>858</v>
      </c>
      <c r="DB13" s="124"/>
      <c r="DC13" s="124"/>
      <c r="DD13" s="124" t="s">
        <v>237</v>
      </c>
      <c r="DE13" s="124"/>
      <c r="DF13" s="124"/>
      <c r="DG13" s="124" t="s">
        <v>862</v>
      </c>
      <c r="DH13" s="124"/>
      <c r="DI13" s="124"/>
      <c r="DJ13" s="124" t="s">
        <v>241</v>
      </c>
      <c r="DK13" s="124"/>
      <c r="DL13" s="124"/>
      <c r="DM13" s="124" t="s">
        <v>243</v>
      </c>
      <c r="DN13" s="124"/>
      <c r="DO13" s="124"/>
    </row>
    <row r="14" spans="1:119" ht="154.5" customHeight="1">
      <c r="A14" s="138"/>
      <c r="B14" s="139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>
      <c r="A40" s="134" t="s">
        <v>171</v>
      </c>
      <c r="B40" s="13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>
      <c r="A41" s="136" t="s">
        <v>786</v>
      </c>
      <c r="B41" s="137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>
      <c r="B42" s="11"/>
      <c r="C42" s="12"/>
    </row>
    <row r="43" spans="1:119">
      <c r="B43" s="104" t="s">
        <v>1393</v>
      </c>
      <c r="C43" s="105"/>
      <c r="D43" s="105"/>
      <c r="E43" s="106"/>
      <c r="F43" s="46"/>
      <c r="G43" s="46"/>
    </row>
    <row r="44" spans="1:119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>
      <c r="B48" s="4"/>
      <c r="C48" s="4"/>
      <c r="D48" s="107" t="s">
        <v>322</v>
      </c>
      <c r="E48" s="107"/>
      <c r="F48" s="108" t="s">
        <v>1392</v>
      </c>
      <c r="G48" s="108"/>
    </row>
    <row r="49" spans="2:7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>
      <c r="B56" s="4"/>
      <c r="C56" s="4"/>
      <c r="D56" s="33">
        <f>SUM(D53:D55)</f>
        <v>0</v>
      </c>
      <c r="E56" s="34">
        <f>SUM(E53:E55)</f>
        <v>0</v>
      </c>
    </row>
    <row r="57" spans="2:7">
      <c r="B57" s="4"/>
      <c r="C57" s="4"/>
      <c r="D57" s="109" t="s">
        <v>325</v>
      </c>
      <c r="E57" s="110"/>
      <c r="F57" s="89" t="s">
        <v>43</v>
      </c>
      <c r="G57" s="91"/>
    </row>
    <row r="58" spans="2:7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R64"/>
  <sheetViews>
    <sheetView topLeftCell="BQ1" workbookViewId="0">
      <selection activeCell="E33" sqref="E33"/>
    </sheetView>
  </sheetViews>
  <sheetFormatPr defaultRowHeight="15"/>
  <cols>
    <col min="2" max="2" width="31.140625" customWidth="1"/>
  </cols>
  <sheetData>
    <row r="1" spans="1:122" ht="15.7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8" t="s">
        <v>1403</v>
      </c>
      <c r="DQ2" s="88"/>
    </row>
    <row r="3" spans="1:12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>
      <c r="A4" s="138" t="s">
        <v>0</v>
      </c>
      <c r="B4" s="138" t="s">
        <v>170</v>
      </c>
      <c r="C4" s="118" t="s">
        <v>319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3" t="s">
        <v>321</v>
      </c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01" t="s">
        <v>871</v>
      </c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43" t="s">
        <v>329</v>
      </c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5"/>
      <c r="DG4" s="141" t="s">
        <v>333</v>
      </c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</row>
    <row r="5" spans="1:122" ht="15.75" customHeight="1">
      <c r="A5" s="138"/>
      <c r="B5" s="138"/>
      <c r="C5" s="122" t="s">
        <v>320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42" t="s">
        <v>322</v>
      </c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02" t="s">
        <v>323</v>
      </c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28" t="s">
        <v>32</v>
      </c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30"/>
      <c r="AY5" s="128" t="s">
        <v>330</v>
      </c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46" t="s">
        <v>325</v>
      </c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 t="s">
        <v>331</v>
      </c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25" t="s">
        <v>332</v>
      </c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7"/>
      <c r="CU5" s="116" t="s">
        <v>43</v>
      </c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47"/>
      <c r="DG5" s="102" t="s">
        <v>327</v>
      </c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</row>
    <row r="6" spans="1:122" ht="0.75" customHeight="1">
      <c r="A6" s="138"/>
      <c r="B6" s="13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>
      <c r="A7" s="138"/>
      <c r="B7" s="13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>
      <c r="A8" s="138"/>
      <c r="B8" s="13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>
      <c r="A9" s="138"/>
      <c r="B9" s="13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>
      <c r="A10" s="138"/>
      <c r="B10" s="138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>
      <c r="A11" s="138"/>
      <c r="B11" s="138"/>
      <c r="C11" s="123" t="s">
        <v>45</v>
      </c>
      <c r="D11" s="87" t="s">
        <v>2</v>
      </c>
      <c r="E11" s="87" t="s">
        <v>3</v>
      </c>
      <c r="F11" s="87" t="s">
        <v>46</v>
      </c>
      <c r="G11" s="87" t="s">
        <v>8</v>
      </c>
      <c r="H11" s="87" t="s">
        <v>1</v>
      </c>
      <c r="I11" s="121" t="s">
        <v>47</v>
      </c>
      <c r="J11" s="122"/>
      <c r="K11" s="122"/>
      <c r="L11" s="121" t="s">
        <v>48</v>
      </c>
      <c r="M11" s="122"/>
      <c r="N11" s="122"/>
      <c r="O11" s="142" t="s">
        <v>54</v>
      </c>
      <c r="P11" s="142"/>
      <c r="Q11" s="142"/>
      <c r="R11" s="142" t="s">
        <v>2</v>
      </c>
      <c r="S11" s="142"/>
      <c r="T11" s="142"/>
      <c r="U11" s="142" t="s">
        <v>55</v>
      </c>
      <c r="V11" s="142"/>
      <c r="W11" s="142"/>
      <c r="X11" s="142" t="s">
        <v>9</v>
      </c>
      <c r="Y11" s="142"/>
      <c r="Z11" s="142"/>
      <c r="AA11" s="142" t="s">
        <v>4</v>
      </c>
      <c r="AB11" s="142"/>
      <c r="AC11" s="142"/>
      <c r="AD11" s="102" t="s">
        <v>5</v>
      </c>
      <c r="AE11" s="102"/>
      <c r="AF11" s="102"/>
      <c r="AG11" s="142" t="s">
        <v>12</v>
      </c>
      <c r="AH11" s="142"/>
      <c r="AI11" s="142"/>
      <c r="AJ11" s="142" t="s">
        <v>6</v>
      </c>
      <c r="AK11" s="142"/>
      <c r="AL11" s="142"/>
      <c r="AM11" s="102" t="s">
        <v>334</v>
      </c>
      <c r="AN11" s="102"/>
      <c r="AO11" s="102"/>
      <c r="AP11" s="102" t="s">
        <v>335</v>
      </c>
      <c r="AQ11" s="102"/>
      <c r="AR11" s="102"/>
      <c r="AS11" s="102" t="s">
        <v>336</v>
      </c>
      <c r="AT11" s="102"/>
      <c r="AU11" s="102"/>
      <c r="AV11" s="102" t="s">
        <v>337</v>
      </c>
      <c r="AW11" s="102"/>
      <c r="AX11" s="102"/>
      <c r="AY11" s="102" t="s">
        <v>49</v>
      </c>
      <c r="AZ11" s="102"/>
      <c r="BA11" s="102"/>
      <c r="BB11" s="102" t="s">
        <v>50</v>
      </c>
      <c r="BC11" s="102"/>
      <c r="BD11" s="102"/>
      <c r="BE11" s="102" t="s">
        <v>51</v>
      </c>
      <c r="BF11" s="102"/>
      <c r="BG11" s="102"/>
      <c r="BH11" s="102" t="s">
        <v>52</v>
      </c>
      <c r="BI11" s="102"/>
      <c r="BJ11" s="102"/>
      <c r="BK11" s="102" t="s">
        <v>53</v>
      </c>
      <c r="BL11" s="102"/>
      <c r="BM11" s="102"/>
      <c r="BN11" s="102" t="s">
        <v>56</v>
      </c>
      <c r="BO11" s="102"/>
      <c r="BP11" s="102"/>
      <c r="BQ11" s="102" t="s">
        <v>57</v>
      </c>
      <c r="BR11" s="102"/>
      <c r="BS11" s="102"/>
      <c r="BT11" s="102" t="s">
        <v>58</v>
      </c>
      <c r="BU11" s="102"/>
      <c r="BV11" s="102"/>
      <c r="BW11" s="102" t="s">
        <v>59</v>
      </c>
      <c r="BX11" s="102"/>
      <c r="BY11" s="102"/>
      <c r="BZ11" s="102" t="s">
        <v>338</v>
      </c>
      <c r="CA11" s="102"/>
      <c r="CB11" s="102"/>
      <c r="CC11" s="102" t="s">
        <v>339</v>
      </c>
      <c r="CD11" s="102"/>
      <c r="CE11" s="102"/>
      <c r="CF11" s="102" t="s">
        <v>340</v>
      </c>
      <c r="CG11" s="102"/>
      <c r="CH11" s="102"/>
      <c r="CI11" s="102" t="s">
        <v>341</v>
      </c>
      <c r="CJ11" s="102"/>
      <c r="CK11" s="102"/>
      <c r="CL11" s="102" t="s">
        <v>342</v>
      </c>
      <c r="CM11" s="102"/>
      <c r="CN11" s="102"/>
      <c r="CO11" s="102" t="s">
        <v>343</v>
      </c>
      <c r="CP11" s="102"/>
      <c r="CQ11" s="102"/>
      <c r="CR11" s="102" t="s">
        <v>344</v>
      </c>
      <c r="CS11" s="102"/>
      <c r="CT11" s="102"/>
      <c r="CU11" s="102" t="s">
        <v>345</v>
      </c>
      <c r="CV11" s="102"/>
      <c r="CW11" s="102"/>
      <c r="CX11" s="102" t="s">
        <v>346</v>
      </c>
      <c r="CY11" s="102"/>
      <c r="CZ11" s="102"/>
      <c r="DA11" s="102" t="s">
        <v>347</v>
      </c>
      <c r="DB11" s="102"/>
      <c r="DC11" s="102"/>
      <c r="DD11" s="102" t="s">
        <v>348</v>
      </c>
      <c r="DE11" s="102"/>
      <c r="DF11" s="102"/>
      <c r="DG11" s="102" t="s">
        <v>349</v>
      </c>
      <c r="DH11" s="102"/>
      <c r="DI11" s="102"/>
      <c r="DJ11" s="102" t="s">
        <v>350</v>
      </c>
      <c r="DK11" s="102"/>
      <c r="DL11" s="102"/>
      <c r="DM11" s="102" t="s">
        <v>351</v>
      </c>
      <c r="DN11" s="102"/>
      <c r="DO11" s="102"/>
      <c r="DP11" s="102" t="s">
        <v>352</v>
      </c>
      <c r="DQ11" s="102"/>
      <c r="DR11" s="102"/>
    </row>
    <row r="12" spans="1:122" ht="51" customHeight="1">
      <c r="A12" s="138"/>
      <c r="B12" s="139"/>
      <c r="C12" s="124" t="s">
        <v>872</v>
      </c>
      <c r="D12" s="124"/>
      <c r="E12" s="124"/>
      <c r="F12" s="124" t="s">
        <v>876</v>
      </c>
      <c r="G12" s="124"/>
      <c r="H12" s="124"/>
      <c r="I12" s="124" t="s">
        <v>249</v>
      </c>
      <c r="J12" s="124"/>
      <c r="K12" s="124"/>
      <c r="L12" s="124" t="s">
        <v>251</v>
      </c>
      <c r="M12" s="124"/>
      <c r="N12" s="124"/>
      <c r="O12" s="124" t="s">
        <v>880</v>
      </c>
      <c r="P12" s="124"/>
      <c r="Q12" s="124"/>
      <c r="R12" s="124" t="s">
        <v>881</v>
      </c>
      <c r="S12" s="124"/>
      <c r="T12" s="124"/>
      <c r="U12" s="124" t="s">
        <v>883</v>
      </c>
      <c r="V12" s="124"/>
      <c r="W12" s="124"/>
      <c r="X12" s="124" t="s">
        <v>886</v>
      </c>
      <c r="Y12" s="124"/>
      <c r="Z12" s="124"/>
      <c r="AA12" s="124" t="s">
        <v>889</v>
      </c>
      <c r="AB12" s="124"/>
      <c r="AC12" s="124"/>
      <c r="AD12" s="124" t="s">
        <v>264</v>
      </c>
      <c r="AE12" s="124"/>
      <c r="AF12" s="124"/>
      <c r="AG12" s="124" t="s">
        <v>892</v>
      </c>
      <c r="AH12" s="124"/>
      <c r="AI12" s="124"/>
      <c r="AJ12" s="124" t="s">
        <v>894</v>
      </c>
      <c r="AK12" s="124"/>
      <c r="AL12" s="124"/>
      <c r="AM12" s="124" t="s">
        <v>895</v>
      </c>
      <c r="AN12" s="124"/>
      <c r="AO12" s="124"/>
      <c r="AP12" s="132" t="s">
        <v>436</v>
      </c>
      <c r="AQ12" s="132"/>
      <c r="AR12" s="132"/>
      <c r="AS12" s="132" t="s">
        <v>899</v>
      </c>
      <c r="AT12" s="132"/>
      <c r="AU12" s="132"/>
      <c r="AV12" s="132" t="s">
        <v>903</v>
      </c>
      <c r="AW12" s="132"/>
      <c r="AX12" s="132"/>
      <c r="AY12" s="132" t="s">
        <v>905</v>
      </c>
      <c r="AZ12" s="132"/>
      <c r="BA12" s="132"/>
      <c r="BB12" s="132" t="s">
        <v>908</v>
      </c>
      <c r="BC12" s="132"/>
      <c r="BD12" s="132"/>
      <c r="BE12" s="132" t="s">
        <v>909</v>
      </c>
      <c r="BF12" s="132"/>
      <c r="BG12" s="132"/>
      <c r="BH12" s="132" t="s">
        <v>910</v>
      </c>
      <c r="BI12" s="132"/>
      <c r="BJ12" s="132"/>
      <c r="BK12" s="132" t="s">
        <v>911</v>
      </c>
      <c r="BL12" s="132"/>
      <c r="BM12" s="132"/>
      <c r="BN12" s="132" t="s">
        <v>913</v>
      </c>
      <c r="BO12" s="132"/>
      <c r="BP12" s="132"/>
      <c r="BQ12" s="132" t="s">
        <v>914</v>
      </c>
      <c r="BR12" s="132"/>
      <c r="BS12" s="132"/>
      <c r="BT12" s="132" t="s">
        <v>915</v>
      </c>
      <c r="BU12" s="132"/>
      <c r="BV12" s="132"/>
      <c r="BW12" s="132" t="s">
        <v>918</v>
      </c>
      <c r="BX12" s="132"/>
      <c r="BY12" s="132"/>
      <c r="BZ12" s="132" t="s">
        <v>919</v>
      </c>
      <c r="CA12" s="132"/>
      <c r="CB12" s="132"/>
      <c r="CC12" s="132" t="s">
        <v>923</v>
      </c>
      <c r="CD12" s="132"/>
      <c r="CE12" s="132"/>
      <c r="CF12" s="132" t="s">
        <v>926</v>
      </c>
      <c r="CG12" s="132"/>
      <c r="CH12" s="132"/>
      <c r="CI12" s="132" t="s">
        <v>927</v>
      </c>
      <c r="CJ12" s="132"/>
      <c r="CK12" s="132"/>
      <c r="CL12" s="132" t="s">
        <v>929</v>
      </c>
      <c r="CM12" s="132"/>
      <c r="CN12" s="132"/>
      <c r="CO12" s="132" t="s">
        <v>930</v>
      </c>
      <c r="CP12" s="132"/>
      <c r="CQ12" s="132"/>
      <c r="CR12" s="132" t="s">
        <v>932</v>
      </c>
      <c r="CS12" s="132"/>
      <c r="CT12" s="132"/>
      <c r="CU12" s="132" t="s">
        <v>933</v>
      </c>
      <c r="CV12" s="132"/>
      <c r="CW12" s="132"/>
      <c r="CX12" s="132" t="s">
        <v>934</v>
      </c>
      <c r="CY12" s="132"/>
      <c r="CZ12" s="132"/>
      <c r="DA12" s="132" t="s">
        <v>935</v>
      </c>
      <c r="DB12" s="132"/>
      <c r="DC12" s="132"/>
      <c r="DD12" s="132" t="s">
        <v>936</v>
      </c>
      <c r="DE12" s="132"/>
      <c r="DF12" s="132"/>
      <c r="DG12" s="133" t="s">
        <v>938</v>
      </c>
      <c r="DH12" s="133"/>
      <c r="DI12" s="133"/>
      <c r="DJ12" s="133" t="s">
        <v>942</v>
      </c>
      <c r="DK12" s="133"/>
      <c r="DL12" s="133"/>
      <c r="DM12" s="124" t="s">
        <v>945</v>
      </c>
      <c r="DN12" s="124"/>
      <c r="DO12" s="124"/>
      <c r="DP12" s="124" t="s">
        <v>947</v>
      </c>
      <c r="DQ12" s="124"/>
      <c r="DR12" s="124"/>
    </row>
    <row r="13" spans="1:122" ht="102.75" customHeight="1">
      <c r="A13" s="138"/>
      <c r="B13" s="139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>
      <c r="A39" s="134" t="s">
        <v>171</v>
      </c>
      <c r="B39" s="13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>
      <c r="A40" s="136" t="s">
        <v>785</v>
      </c>
      <c r="B40" s="137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>
      <c r="B42" s="140" t="s">
        <v>1393</v>
      </c>
      <c r="C42" s="140"/>
      <c r="D42" s="140"/>
      <c r="E42" s="140"/>
      <c r="F42" s="46"/>
      <c r="G42" s="46"/>
    </row>
    <row r="43" spans="1:122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>
      <c r="B47" s="4"/>
      <c r="C47" s="20"/>
      <c r="D47" s="107" t="s">
        <v>322</v>
      </c>
      <c r="E47" s="107"/>
      <c r="F47" s="108" t="s">
        <v>323</v>
      </c>
      <c r="G47" s="108"/>
    </row>
    <row r="48" spans="1:122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>
      <c r="B56" s="4"/>
      <c r="C56" s="4"/>
      <c r="D56" s="107" t="s">
        <v>330</v>
      </c>
      <c r="E56" s="107"/>
      <c r="F56" s="107" t="s">
        <v>325</v>
      </c>
      <c r="G56" s="107"/>
      <c r="H56" s="141" t="s">
        <v>331</v>
      </c>
      <c r="I56" s="141"/>
      <c r="J56" s="141" t="s">
        <v>332</v>
      </c>
      <c r="K56" s="141"/>
      <c r="L56" s="141" t="s">
        <v>43</v>
      </c>
      <c r="M56" s="141"/>
    </row>
    <row r="57" spans="2:13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64"/>
  <sheetViews>
    <sheetView topLeftCell="EN1" workbookViewId="0">
      <selection activeCell="N51" sqref="N51"/>
    </sheetView>
  </sheetViews>
  <sheetFormatPr defaultRowHeight="15"/>
  <cols>
    <col min="2" max="2" width="21.28515625" customWidth="1"/>
  </cols>
  <sheetData>
    <row r="1" spans="1:167" ht="15.7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8" t="s">
        <v>1403</v>
      </c>
      <c r="FJ2" s="88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138" t="s">
        <v>0</v>
      </c>
      <c r="B4" s="138" t="s">
        <v>170</v>
      </c>
      <c r="C4" s="161" t="s">
        <v>319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13" t="s">
        <v>321</v>
      </c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5"/>
      <c r="BK4" s="101" t="s">
        <v>871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43" t="s">
        <v>329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5"/>
      <c r="EW4" s="141" t="s">
        <v>326</v>
      </c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</row>
    <row r="5" spans="1:167" ht="15.75" customHeight="1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28" t="s">
        <v>322</v>
      </c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30"/>
      <c r="AG5" s="125" t="s">
        <v>323</v>
      </c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7"/>
      <c r="AV5" s="125" t="s">
        <v>378</v>
      </c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7"/>
      <c r="BK5" s="128" t="s">
        <v>379</v>
      </c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30"/>
      <c r="BZ5" s="128" t="s">
        <v>330</v>
      </c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30"/>
      <c r="CO5" s="146" t="s">
        <v>325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02" t="s">
        <v>331</v>
      </c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25" t="s">
        <v>332</v>
      </c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7"/>
      <c r="EH5" s="158" t="s">
        <v>43</v>
      </c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60"/>
      <c r="EW5" s="102" t="s">
        <v>327</v>
      </c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</row>
    <row r="6" spans="1:167" ht="15.75" hidden="1">
      <c r="A6" s="138"/>
      <c r="B6" s="13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138"/>
      <c r="B7" s="138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138"/>
      <c r="B8" s="138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138"/>
      <c r="B9" s="138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>
      <c r="A10" s="138"/>
      <c r="B10" s="138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>
      <c r="A11" s="138"/>
      <c r="B11" s="138"/>
      <c r="C11" s="123" t="s">
        <v>60</v>
      </c>
      <c r="D11" s="87" t="s">
        <v>2</v>
      </c>
      <c r="E11" s="87" t="s">
        <v>3</v>
      </c>
      <c r="F11" s="123" t="s">
        <v>83</v>
      </c>
      <c r="G11" s="87" t="s">
        <v>3</v>
      </c>
      <c r="H11" s="87" t="s">
        <v>9</v>
      </c>
      <c r="I11" s="87" t="s">
        <v>61</v>
      </c>
      <c r="J11" s="87" t="s">
        <v>10</v>
      </c>
      <c r="K11" s="87" t="s">
        <v>11</v>
      </c>
      <c r="L11" s="128" t="s">
        <v>62</v>
      </c>
      <c r="M11" s="129"/>
      <c r="N11" s="129"/>
      <c r="O11" s="142" t="s">
        <v>63</v>
      </c>
      <c r="P11" s="142"/>
      <c r="Q11" s="142"/>
      <c r="R11" s="123" t="s">
        <v>64</v>
      </c>
      <c r="S11" s="87"/>
      <c r="T11" s="87"/>
      <c r="U11" s="121" t="s">
        <v>962</v>
      </c>
      <c r="V11" s="122"/>
      <c r="W11" s="123"/>
      <c r="X11" s="87" t="s">
        <v>964</v>
      </c>
      <c r="Y11" s="87"/>
      <c r="Z11" s="87"/>
      <c r="AA11" s="87" t="s">
        <v>65</v>
      </c>
      <c r="AB11" s="87"/>
      <c r="AC11" s="87"/>
      <c r="AD11" s="87" t="s">
        <v>66</v>
      </c>
      <c r="AE11" s="87"/>
      <c r="AF11" s="87"/>
      <c r="AG11" s="87" t="s">
        <v>67</v>
      </c>
      <c r="AH11" s="87"/>
      <c r="AI11" s="87"/>
      <c r="AJ11" s="87" t="s">
        <v>68</v>
      </c>
      <c r="AK11" s="87"/>
      <c r="AL11" s="87"/>
      <c r="AM11" s="142" t="s">
        <v>69</v>
      </c>
      <c r="AN11" s="142"/>
      <c r="AO11" s="142"/>
      <c r="AP11" s="102" t="s">
        <v>70</v>
      </c>
      <c r="AQ11" s="102"/>
      <c r="AR11" s="102"/>
      <c r="AS11" s="142" t="s">
        <v>71</v>
      </c>
      <c r="AT11" s="142"/>
      <c r="AU11" s="142"/>
      <c r="AV11" s="142" t="s">
        <v>72</v>
      </c>
      <c r="AW11" s="142"/>
      <c r="AX11" s="142"/>
      <c r="AY11" s="142" t="s">
        <v>84</v>
      </c>
      <c r="AZ11" s="142"/>
      <c r="BA11" s="142"/>
      <c r="BB11" s="142" t="s">
        <v>73</v>
      </c>
      <c r="BC11" s="142"/>
      <c r="BD11" s="142"/>
      <c r="BE11" s="142" t="s">
        <v>994</v>
      </c>
      <c r="BF11" s="142"/>
      <c r="BG11" s="142"/>
      <c r="BH11" s="142" t="s">
        <v>74</v>
      </c>
      <c r="BI11" s="142"/>
      <c r="BJ11" s="142"/>
      <c r="BK11" s="126" t="s">
        <v>373</v>
      </c>
      <c r="BL11" s="126"/>
      <c r="BM11" s="127"/>
      <c r="BN11" s="125" t="s">
        <v>374</v>
      </c>
      <c r="BO11" s="126"/>
      <c r="BP11" s="127"/>
      <c r="BQ11" s="102" t="s">
        <v>375</v>
      </c>
      <c r="BR11" s="102"/>
      <c r="BS11" s="102"/>
      <c r="BT11" s="102" t="s">
        <v>376</v>
      </c>
      <c r="BU11" s="102"/>
      <c r="BV11" s="102"/>
      <c r="BW11" s="102" t="s">
        <v>1394</v>
      </c>
      <c r="BX11" s="102"/>
      <c r="BY11" s="125"/>
      <c r="BZ11" s="102" t="s">
        <v>75</v>
      </c>
      <c r="CA11" s="102"/>
      <c r="CB11" s="102"/>
      <c r="CC11" s="102" t="s">
        <v>85</v>
      </c>
      <c r="CD11" s="102"/>
      <c r="CE11" s="102"/>
      <c r="CF11" s="102" t="s">
        <v>76</v>
      </c>
      <c r="CG11" s="102"/>
      <c r="CH11" s="102"/>
      <c r="CI11" s="102" t="s">
        <v>77</v>
      </c>
      <c r="CJ11" s="102"/>
      <c r="CK11" s="102"/>
      <c r="CL11" s="102" t="s">
        <v>78</v>
      </c>
      <c r="CM11" s="102"/>
      <c r="CN11" s="102"/>
      <c r="CO11" s="102" t="s">
        <v>79</v>
      </c>
      <c r="CP11" s="102"/>
      <c r="CQ11" s="102"/>
      <c r="CR11" s="102" t="s">
        <v>80</v>
      </c>
      <c r="CS11" s="102"/>
      <c r="CT11" s="102"/>
      <c r="CU11" s="102" t="s">
        <v>81</v>
      </c>
      <c r="CV11" s="102"/>
      <c r="CW11" s="102"/>
      <c r="CX11" s="125" t="s">
        <v>82</v>
      </c>
      <c r="CY11" s="126"/>
      <c r="CZ11" s="127"/>
      <c r="DA11" s="125" t="s">
        <v>86</v>
      </c>
      <c r="DB11" s="126"/>
      <c r="DC11" s="127"/>
      <c r="DD11" s="125" t="s">
        <v>358</v>
      </c>
      <c r="DE11" s="126"/>
      <c r="DF11" s="127"/>
      <c r="DG11" s="125" t="s">
        <v>359</v>
      </c>
      <c r="DH11" s="126"/>
      <c r="DI11" s="127"/>
      <c r="DJ11" s="125" t="s">
        <v>360</v>
      </c>
      <c r="DK11" s="126"/>
      <c r="DL11" s="127"/>
      <c r="DM11" s="125" t="s">
        <v>361</v>
      </c>
      <c r="DN11" s="126"/>
      <c r="DO11" s="127"/>
      <c r="DP11" s="125" t="s">
        <v>362</v>
      </c>
      <c r="DQ11" s="126"/>
      <c r="DR11" s="127"/>
      <c r="DS11" s="125" t="s">
        <v>363</v>
      </c>
      <c r="DT11" s="126"/>
      <c r="DU11" s="127"/>
      <c r="DV11" s="102" t="s">
        <v>364</v>
      </c>
      <c r="DW11" s="102"/>
      <c r="DX11" s="102"/>
      <c r="DY11" s="102" t="s">
        <v>365</v>
      </c>
      <c r="DZ11" s="102"/>
      <c r="EA11" s="102"/>
      <c r="EB11" s="102" t="s">
        <v>366</v>
      </c>
      <c r="EC11" s="102"/>
      <c r="ED11" s="102"/>
      <c r="EE11" s="102" t="s">
        <v>367</v>
      </c>
      <c r="EF11" s="102"/>
      <c r="EG11" s="102"/>
      <c r="EH11" s="162" t="s">
        <v>368</v>
      </c>
      <c r="EI11" s="163"/>
      <c r="EJ11" s="164"/>
      <c r="EK11" s="162" t="s">
        <v>369</v>
      </c>
      <c r="EL11" s="163"/>
      <c r="EM11" s="164"/>
      <c r="EN11" s="162" t="s">
        <v>370</v>
      </c>
      <c r="EO11" s="163"/>
      <c r="EP11" s="164"/>
      <c r="EQ11" s="162" t="s">
        <v>371</v>
      </c>
      <c r="ER11" s="163"/>
      <c r="ES11" s="164"/>
      <c r="ET11" s="162" t="s">
        <v>372</v>
      </c>
      <c r="EU11" s="163"/>
      <c r="EV11" s="164"/>
      <c r="EW11" s="102" t="s">
        <v>353</v>
      </c>
      <c r="EX11" s="102"/>
      <c r="EY11" s="102"/>
      <c r="EZ11" s="102" t="s">
        <v>354</v>
      </c>
      <c r="FA11" s="102"/>
      <c r="FB11" s="102"/>
      <c r="FC11" s="102" t="s">
        <v>355</v>
      </c>
      <c r="FD11" s="102"/>
      <c r="FE11" s="102"/>
      <c r="FF11" s="102" t="s">
        <v>356</v>
      </c>
      <c r="FG11" s="102"/>
      <c r="FH11" s="102"/>
      <c r="FI11" s="102" t="s">
        <v>357</v>
      </c>
      <c r="FJ11" s="102"/>
      <c r="FK11" s="102"/>
    </row>
    <row r="12" spans="1:167" ht="70.5" customHeight="1" thickBot="1">
      <c r="A12" s="138"/>
      <c r="B12" s="138"/>
      <c r="C12" s="153" t="s">
        <v>948</v>
      </c>
      <c r="D12" s="157"/>
      <c r="E12" s="155"/>
      <c r="F12" s="154" t="s">
        <v>952</v>
      </c>
      <c r="G12" s="154"/>
      <c r="H12" s="155"/>
      <c r="I12" s="153" t="s">
        <v>956</v>
      </c>
      <c r="J12" s="154"/>
      <c r="K12" s="155"/>
      <c r="L12" s="153" t="s">
        <v>958</v>
      </c>
      <c r="M12" s="154"/>
      <c r="N12" s="155"/>
      <c r="O12" s="153" t="s">
        <v>959</v>
      </c>
      <c r="P12" s="154"/>
      <c r="Q12" s="155"/>
      <c r="R12" s="150" t="s">
        <v>961</v>
      </c>
      <c r="S12" s="151"/>
      <c r="T12" s="152"/>
      <c r="U12" s="150" t="s">
        <v>963</v>
      </c>
      <c r="V12" s="151"/>
      <c r="W12" s="152"/>
      <c r="X12" s="150" t="s">
        <v>965</v>
      </c>
      <c r="Y12" s="151"/>
      <c r="Z12" s="152"/>
      <c r="AA12" s="150" t="s">
        <v>966</v>
      </c>
      <c r="AB12" s="151"/>
      <c r="AC12" s="152"/>
      <c r="AD12" s="150" t="s">
        <v>969</v>
      </c>
      <c r="AE12" s="151"/>
      <c r="AF12" s="152"/>
      <c r="AG12" s="150" t="s">
        <v>970</v>
      </c>
      <c r="AH12" s="151"/>
      <c r="AI12" s="152"/>
      <c r="AJ12" s="150" t="s">
        <v>973</v>
      </c>
      <c r="AK12" s="151"/>
      <c r="AL12" s="152"/>
      <c r="AM12" s="150" t="s">
        <v>977</v>
      </c>
      <c r="AN12" s="151"/>
      <c r="AO12" s="152"/>
      <c r="AP12" s="150" t="s">
        <v>981</v>
      </c>
      <c r="AQ12" s="151"/>
      <c r="AR12" s="152"/>
      <c r="AS12" s="150" t="s">
        <v>982</v>
      </c>
      <c r="AT12" s="151"/>
      <c r="AU12" s="152"/>
      <c r="AV12" s="150" t="s">
        <v>983</v>
      </c>
      <c r="AW12" s="151"/>
      <c r="AX12" s="152"/>
      <c r="AY12" s="150" t="s">
        <v>985</v>
      </c>
      <c r="AZ12" s="151"/>
      <c r="BA12" s="152"/>
      <c r="BB12" s="150" t="s">
        <v>987</v>
      </c>
      <c r="BC12" s="151"/>
      <c r="BD12" s="152"/>
      <c r="BE12" s="150" t="s">
        <v>991</v>
      </c>
      <c r="BF12" s="151"/>
      <c r="BG12" s="152"/>
      <c r="BH12" s="153" t="s">
        <v>305</v>
      </c>
      <c r="BI12" s="154"/>
      <c r="BJ12" s="155"/>
      <c r="BK12" s="150" t="s">
        <v>996</v>
      </c>
      <c r="BL12" s="151"/>
      <c r="BM12" s="152"/>
      <c r="BN12" s="150" t="s">
        <v>997</v>
      </c>
      <c r="BO12" s="151"/>
      <c r="BP12" s="152"/>
      <c r="BQ12" s="150" t="s">
        <v>1001</v>
      </c>
      <c r="BR12" s="151"/>
      <c r="BS12" s="152"/>
      <c r="BT12" s="150" t="s">
        <v>1002</v>
      </c>
      <c r="BU12" s="151"/>
      <c r="BV12" s="152"/>
      <c r="BW12" s="150" t="s">
        <v>1003</v>
      </c>
      <c r="BX12" s="151"/>
      <c r="BY12" s="152"/>
      <c r="BZ12" s="150" t="s">
        <v>309</v>
      </c>
      <c r="CA12" s="151"/>
      <c r="CB12" s="152"/>
      <c r="CC12" s="150" t="s">
        <v>1004</v>
      </c>
      <c r="CD12" s="151"/>
      <c r="CE12" s="152"/>
      <c r="CF12" s="150" t="s">
        <v>1005</v>
      </c>
      <c r="CG12" s="151"/>
      <c r="CH12" s="152"/>
      <c r="CI12" s="150" t="s">
        <v>1007</v>
      </c>
      <c r="CJ12" s="151"/>
      <c r="CK12" s="152"/>
      <c r="CL12" s="150" t="s">
        <v>1008</v>
      </c>
      <c r="CM12" s="151"/>
      <c r="CN12" s="152"/>
      <c r="CO12" s="150" t="s">
        <v>1011</v>
      </c>
      <c r="CP12" s="151"/>
      <c r="CQ12" s="152"/>
      <c r="CR12" s="150" t="s">
        <v>1012</v>
      </c>
      <c r="CS12" s="151"/>
      <c r="CT12" s="152"/>
      <c r="CU12" s="150" t="s">
        <v>1015</v>
      </c>
      <c r="CV12" s="151"/>
      <c r="CW12" s="152"/>
      <c r="CX12" s="150" t="s">
        <v>1016</v>
      </c>
      <c r="CY12" s="151"/>
      <c r="CZ12" s="152"/>
      <c r="DA12" s="150" t="s">
        <v>496</v>
      </c>
      <c r="DB12" s="151"/>
      <c r="DC12" s="152"/>
      <c r="DD12" s="150" t="s">
        <v>1018</v>
      </c>
      <c r="DE12" s="151"/>
      <c r="DF12" s="152"/>
      <c r="DG12" s="150" t="s">
        <v>1019</v>
      </c>
      <c r="DH12" s="151"/>
      <c r="DI12" s="152"/>
      <c r="DJ12" s="150" t="s">
        <v>1023</v>
      </c>
      <c r="DK12" s="151"/>
      <c r="DL12" s="152"/>
      <c r="DM12" s="150" t="s">
        <v>1025</v>
      </c>
      <c r="DN12" s="151"/>
      <c r="DO12" s="152"/>
      <c r="DP12" s="150" t="s">
        <v>1026</v>
      </c>
      <c r="DQ12" s="151"/>
      <c r="DR12" s="152"/>
      <c r="DS12" s="150" t="s">
        <v>1028</v>
      </c>
      <c r="DT12" s="151"/>
      <c r="DU12" s="152"/>
      <c r="DV12" s="150" t="s">
        <v>1029</v>
      </c>
      <c r="DW12" s="151"/>
      <c r="DX12" s="152"/>
      <c r="DY12" s="150" t="s">
        <v>1030</v>
      </c>
      <c r="DZ12" s="151"/>
      <c r="EA12" s="152"/>
      <c r="EB12" s="150" t="s">
        <v>1032</v>
      </c>
      <c r="EC12" s="151"/>
      <c r="ED12" s="152"/>
      <c r="EE12" s="150" t="s">
        <v>1035</v>
      </c>
      <c r="EF12" s="151"/>
      <c r="EG12" s="152"/>
      <c r="EH12" s="150" t="s">
        <v>1039</v>
      </c>
      <c r="EI12" s="151"/>
      <c r="EJ12" s="152"/>
      <c r="EK12" s="150" t="s">
        <v>1041</v>
      </c>
      <c r="EL12" s="151"/>
      <c r="EM12" s="152"/>
      <c r="EN12" s="150" t="s">
        <v>515</v>
      </c>
      <c r="EO12" s="151"/>
      <c r="EP12" s="152"/>
      <c r="EQ12" s="150" t="s">
        <v>1046</v>
      </c>
      <c r="ER12" s="151"/>
      <c r="ES12" s="152"/>
      <c r="ET12" s="150" t="s">
        <v>1047</v>
      </c>
      <c r="EU12" s="151"/>
      <c r="EV12" s="152"/>
      <c r="EW12" s="150" t="s">
        <v>1049</v>
      </c>
      <c r="EX12" s="151"/>
      <c r="EY12" s="152"/>
      <c r="EZ12" s="150" t="s">
        <v>1050</v>
      </c>
      <c r="FA12" s="151"/>
      <c r="FB12" s="152"/>
      <c r="FC12" s="150" t="s">
        <v>1052</v>
      </c>
      <c r="FD12" s="151"/>
      <c r="FE12" s="152"/>
      <c r="FF12" s="150" t="s">
        <v>1053</v>
      </c>
      <c r="FG12" s="151"/>
      <c r="FH12" s="152"/>
      <c r="FI12" s="150" t="s">
        <v>1056</v>
      </c>
      <c r="FJ12" s="151"/>
      <c r="FK12" s="152"/>
    </row>
    <row r="13" spans="1:167" ht="144.75" customHeight="1" thickBot="1">
      <c r="A13" s="138"/>
      <c r="B13" s="138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>
      <c r="A39" s="134" t="s">
        <v>171</v>
      </c>
      <c r="B39" s="13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>
      <c r="A40" s="136" t="s">
        <v>783</v>
      </c>
      <c r="B40" s="137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>
      <c r="B42" s="104" t="s">
        <v>1393</v>
      </c>
      <c r="C42" s="105"/>
      <c r="D42" s="105"/>
      <c r="E42" s="106"/>
      <c r="F42" s="46"/>
      <c r="G42" s="46"/>
      <c r="H42" s="46"/>
      <c r="I42" s="46"/>
    </row>
    <row r="43" spans="1:167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>
      <c r="B47" s="4"/>
      <c r="C47" s="4"/>
      <c r="D47" s="156" t="s">
        <v>322</v>
      </c>
      <c r="E47" s="156"/>
      <c r="F47" s="108" t="s">
        <v>323</v>
      </c>
      <c r="G47" s="108"/>
      <c r="H47" s="141" t="s">
        <v>378</v>
      </c>
      <c r="I47" s="141"/>
    </row>
    <row r="48" spans="1:167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>
      <c r="B56" s="4"/>
      <c r="C56" s="4"/>
      <c r="D56" s="107" t="s">
        <v>330</v>
      </c>
      <c r="E56" s="107"/>
      <c r="F56" s="141" t="s">
        <v>325</v>
      </c>
      <c r="G56" s="141"/>
      <c r="H56" s="141" t="s">
        <v>331</v>
      </c>
      <c r="I56" s="141"/>
      <c r="J56" s="141" t="s">
        <v>332</v>
      </c>
      <c r="K56" s="141"/>
      <c r="L56" s="141" t="s">
        <v>43</v>
      </c>
      <c r="M56" s="141"/>
    </row>
    <row r="57" spans="2:13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4"/>
  <sheetViews>
    <sheetView topLeftCell="FU1" workbookViewId="0">
      <selection activeCell="GV13" sqref="GV13"/>
    </sheetView>
  </sheetViews>
  <sheetFormatPr defaultRowHeight="15"/>
  <cols>
    <col min="2" max="2" width="26.7109375" customWidth="1"/>
    <col min="47" max="47" width="9.140625" customWidth="1"/>
  </cols>
  <sheetData>
    <row r="1" spans="1:200" ht="15.7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8" t="s">
        <v>1403</v>
      </c>
      <c r="GQ2" s="88"/>
    </row>
    <row r="3" spans="1:20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>
      <c r="A4" s="138" t="s">
        <v>0</v>
      </c>
      <c r="B4" s="138" t="s">
        <v>170</v>
      </c>
      <c r="C4" s="161" t="s">
        <v>381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01" t="s">
        <v>321</v>
      </c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 t="s">
        <v>871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73" t="s">
        <v>329</v>
      </c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41" t="s">
        <v>382</v>
      </c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</row>
    <row r="5" spans="1:200" ht="13.5" customHeight="1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 t="s">
        <v>322</v>
      </c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02" t="s">
        <v>323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 t="s">
        <v>378</v>
      </c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42" t="s">
        <v>379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 t="s">
        <v>330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6" t="s">
        <v>325</v>
      </c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 t="s">
        <v>331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74" t="s">
        <v>332</v>
      </c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46" t="s">
        <v>43</v>
      </c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02" t="s">
        <v>327</v>
      </c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</row>
    <row r="6" spans="1:200" ht="15.75" hidden="1">
      <c r="A6" s="138"/>
      <c r="B6" s="13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138"/>
      <c r="B7" s="138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138"/>
      <c r="B8" s="138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138"/>
      <c r="B9" s="138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138"/>
      <c r="B10" s="138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138"/>
      <c r="B11" s="138"/>
      <c r="C11" s="142" t="s">
        <v>87</v>
      </c>
      <c r="D11" s="142" t="s">
        <v>2</v>
      </c>
      <c r="E11" s="142" t="s">
        <v>3</v>
      </c>
      <c r="F11" s="142" t="s">
        <v>88</v>
      </c>
      <c r="G11" s="142" t="s">
        <v>6</v>
      </c>
      <c r="H11" s="142" t="s">
        <v>7</v>
      </c>
      <c r="I11" s="142" t="s">
        <v>116</v>
      </c>
      <c r="J11" s="142" t="s">
        <v>6</v>
      </c>
      <c r="K11" s="142" t="s">
        <v>7</v>
      </c>
      <c r="L11" s="142" t="s">
        <v>89</v>
      </c>
      <c r="M11" s="142" t="s">
        <v>1</v>
      </c>
      <c r="N11" s="142" t="s">
        <v>2</v>
      </c>
      <c r="O11" s="142" t="s">
        <v>90</v>
      </c>
      <c r="P11" s="142"/>
      <c r="Q11" s="142"/>
      <c r="R11" s="142" t="s">
        <v>91</v>
      </c>
      <c r="S11" s="142"/>
      <c r="T11" s="142"/>
      <c r="U11" s="142" t="s">
        <v>92</v>
      </c>
      <c r="V11" s="142"/>
      <c r="W11" s="142"/>
      <c r="X11" s="142" t="s">
        <v>93</v>
      </c>
      <c r="Y11" s="142"/>
      <c r="Z11" s="142"/>
      <c r="AA11" s="102" t="s">
        <v>1086</v>
      </c>
      <c r="AB11" s="102"/>
      <c r="AC11" s="102"/>
      <c r="AD11" s="102" t="s">
        <v>94</v>
      </c>
      <c r="AE11" s="102"/>
      <c r="AF11" s="102"/>
      <c r="AG11" s="142" t="s">
        <v>95</v>
      </c>
      <c r="AH11" s="142"/>
      <c r="AI11" s="142"/>
      <c r="AJ11" s="102" t="s">
        <v>96</v>
      </c>
      <c r="AK11" s="102"/>
      <c r="AL11" s="102"/>
      <c r="AM11" s="142" t="s">
        <v>97</v>
      </c>
      <c r="AN11" s="142"/>
      <c r="AO11" s="142"/>
      <c r="AP11" s="142" t="s">
        <v>98</v>
      </c>
      <c r="AQ11" s="142"/>
      <c r="AR11" s="142"/>
      <c r="AS11" s="142" t="s">
        <v>99</v>
      </c>
      <c r="AT11" s="142"/>
      <c r="AU11" s="142"/>
      <c r="AV11" s="102" t="s">
        <v>100</v>
      </c>
      <c r="AW11" s="102"/>
      <c r="AX11" s="102"/>
      <c r="AY11" s="102" t="s">
        <v>101</v>
      </c>
      <c r="AZ11" s="102"/>
      <c r="BA11" s="102"/>
      <c r="BB11" s="102" t="s">
        <v>102</v>
      </c>
      <c r="BC11" s="102"/>
      <c r="BD11" s="102"/>
      <c r="BE11" s="102" t="s">
        <v>117</v>
      </c>
      <c r="BF11" s="102"/>
      <c r="BG11" s="102"/>
      <c r="BH11" s="102" t="s">
        <v>1110</v>
      </c>
      <c r="BI11" s="102"/>
      <c r="BJ11" s="102"/>
      <c r="BK11" s="102" t="s">
        <v>103</v>
      </c>
      <c r="BL11" s="102"/>
      <c r="BM11" s="102"/>
      <c r="BN11" s="102" t="s">
        <v>104</v>
      </c>
      <c r="BO11" s="102"/>
      <c r="BP11" s="102"/>
      <c r="BQ11" s="102" t="s">
        <v>105</v>
      </c>
      <c r="BR11" s="102"/>
      <c r="BS11" s="102"/>
      <c r="BT11" s="102" t="s">
        <v>106</v>
      </c>
      <c r="BU11" s="102"/>
      <c r="BV11" s="102"/>
      <c r="BW11" s="102" t="s">
        <v>406</v>
      </c>
      <c r="BX11" s="102"/>
      <c r="BY11" s="102"/>
      <c r="BZ11" s="102" t="s">
        <v>407</v>
      </c>
      <c r="CA11" s="102"/>
      <c r="CB11" s="102"/>
      <c r="CC11" s="102" t="s">
        <v>408</v>
      </c>
      <c r="CD11" s="102"/>
      <c r="CE11" s="102"/>
      <c r="CF11" s="102" t="s">
        <v>409</v>
      </c>
      <c r="CG11" s="102"/>
      <c r="CH11" s="102"/>
      <c r="CI11" s="102" t="s">
        <v>410</v>
      </c>
      <c r="CJ11" s="102"/>
      <c r="CK11" s="102"/>
      <c r="CL11" s="102" t="s">
        <v>411</v>
      </c>
      <c r="CM11" s="102"/>
      <c r="CN11" s="102"/>
      <c r="CO11" s="125" t="s">
        <v>107</v>
      </c>
      <c r="CP11" s="126"/>
      <c r="CQ11" s="127"/>
      <c r="CR11" s="102" t="s">
        <v>108</v>
      </c>
      <c r="CS11" s="102"/>
      <c r="CT11" s="102"/>
      <c r="CU11" s="102" t="s">
        <v>118</v>
      </c>
      <c r="CV11" s="102"/>
      <c r="CW11" s="102"/>
      <c r="CX11" s="102" t="s">
        <v>109</v>
      </c>
      <c r="CY11" s="102"/>
      <c r="CZ11" s="102"/>
      <c r="DA11" s="102" t="s">
        <v>110</v>
      </c>
      <c r="DB11" s="102"/>
      <c r="DC11" s="102"/>
      <c r="DD11" s="102" t="s">
        <v>111</v>
      </c>
      <c r="DE11" s="102"/>
      <c r="DF11" s="102"/>
      <c r="DG11" s="102" t="s">
        <v>112</v>
      </c>
      <c r="DH11" s="102"/>
      <c r="DI11" s="102"/>
      <c r="DJ11" s="102" t="s">
        <v>113</v>
      </c>
      <c r="DK11" s="102"/>
      <c r="DL11" s="102"/>
      <c r="DM11" s="102" t="s">
        <v>114</v>
      </c>
      <c r="DN11" s="102"/>
      <c r="DO11" s="102"/>
      <c r="DP11" s="102" t="s">
        <v>115</v>
      </c>
      <c r="DQ11" s="102"/>
      <c r="DR11" s="102"/>
      <c r="DS11" s="102" t="s">
        <v>119</v>
      </c>
      <c r="DT11" s="102"/>
      <c r="DU11" s="102"/>
      <c r="DV11" s="102" t="s">
        <v>120</v>
      </c>
      <c r="DW11" s="102"/>
      <c r="DX11" s="102"/>
      <c r="DY11" s="102" t="s">
        <v>121</v>
      </c>
      <c r="DZ11" s="102"/>
      <c r="EA11" s="102"/>
      <c r="EB11" s="102" t="s">
        <v>389</v>
      </c>
      <c r="EC11" s="102"/>
      <c r="ED11" s="102"/>
      <c r="EE11" s="102" t="s">
        <v>390</v>
      </c>
      <c r="EF11" s="102"/>
      <c r="EG11" s="102"/>
      <c r="EH11" s="102" t="s">
        <v>391</v>
      </c>
      <c r="EI11" s="102"/>
      <c r="EJ11" s="102"/>
      <c r="EK11" s="102" t="s">
        <v>392</v>
      </c>
      <c r="EL11" s="102"/>
      <c r="EM11" s="102"/>
      <c r="EN11" s="102" t="s">
        <v>393</v>
      </c>
      <c r="EO11" s="102"/>
      <c r="EP11" s="102"/>
      <c r="EQ11" s="102" t="s">
        <v>394</v>
      </c>
      <c r="ER11" s="102"/>
      <c r="ES11" s="102"/>
      <c r="ET11" s="102" t="s">
        <v>395</v>
      </c>
      <c r="EU11" s="102"/>
      <c r="EV11" s="102"/>
      <c r="EW11" s="102" t="s">
        <v>396</v>
      </c>
      <c r="EX11" s="102"/>
      <c r="EY11" s="102"/>
      <c r="EZ11" s="102" t="s">
        <v>397</v>
      </c>
      <c r="FA11" s="102"/>
      <c r="FB11" s="102"/>
      <c r="FC11" s="102" t="s">
        <v>398</v>
      </c>
      <c r="FD11" s="102"/>
      <c r="FE11" s="102"/>
      <c r="FF11" s="102" t="s">
        <v>399</v>
      </c>
      <c r="FG11" s="102"/>
      <c r="FH11" s="102"/>
      <c r="FI11" s="102" t="s">
        <v>400</v>
      </c>
      <c r="FJ11" s="102"/>
      <c r="FK11" s="102"/>
      <c r="FL11" s="102" t="s">
        <v>401</v>
      </c>
      <c r="FM11" s="102"/>
      <c r="FN11" s="102"/>
      <c r="FO11" s="102" t="s">
        <v>402</v>
      </c>
      <c r="FP11" s="102"/>
      <c r="FQ11" s="102"/>
      <c r="FR11" s="102" t="s">
        <v>403</v>
      </c>
      <c r="FS11" s="102"/>
      <c r="FT11" s="102"/>
      <c r="FU11" s="102" t="s">
        <v>404</v>
      </c>
      <c r="FV11" s="102"/>
      <c r="FW11" s="102"/>
      <c r="FX11" s="102" t="s">
        <v>405</v>
      </c>
      <c r="FY11" s="102"/>
      <c r="FZ11" s="102"/>
      <c r="GA11" s="102" t="s">
        <v>383</v>
      </c>
      <c r="GB11" s="102"/>
      <c r="GC11" s="102"/>
      <c r="GD11" s="102" t="s">
        <v>384</v>
      </c>
      <c r="GE11" s="102"/>
      <c r="GF11" s="102"/>
      <c r="GG11" s="102" t="s">
        <v>385</v>
      </c>
      <c r="GH11" s="102"/>
      <c r="GI11" s="102"/>
      <c r="GJ11" s="102" t="s">
        <v>386</v>
      </c>
      <c r="GK11" s="102"/>
      <c r="GL11" s="102"/>
      <c r="GM11" s="102" t="s">
        <v>387</v>
      </c>
      <c r="GN11" s="102"/>
      <c r="GO11" s="102"/>
      <c r="GP11" s="102" t="s">
        <v>388</v>
      </c>
      <c r="GQ11" s="102"/>
      <c r="GR11" s="102"/>
    </row>
    <row r="12" spans="1:200" ht="87" customHeight="1">
      <c r="A12" s="138"/>
      <c r="B12" s="138"/>
      <c r="C12" s="124" t="s">
        <v>1060</v>
      </c>
      <c r="D12" s="124"/>
      <c r="E12" s="124"/>
      <c r="F12" s="124" t="s">
        <v>1062</v>
      </c>
      <c r="G12" s="124"/>
      <c r="H12" s="124"/>
      <c r="I12" s="124" t="s">
        <v>1065</v>
      </c>
      <c r="J12" s="124"/>
      <c r="K12" s="124"/>
      <c r="L12" s="124" t="s">
        <v>1069</v>
      </c>
      <c r="M12" s="124"/>
      <c r="N12" s="124"/>
      <c r="O12" s="124" t="s">
        <v>1073</v>
      </c>
      <c r="P12" s="124"/>
      <c r="Q12" s="124"/>
      <c r="R12" s="124" t="s">
        <v>1077</v>
      </c>
      <c r="S12" s="124"/>
      <c r="T12" s="124"/>
      <c r="U12" s="124" t="s">
        <v>1081</v>
      </c>
      <c r="V12" s="124"/>
      <c r="W12" s="124"/>
      <c r="X12" s="124" t="s">
        <v>1085</v>
      </c>
      <c r="Y12" s="124"/>
      <c r="Z12" s="124"/>
      <c r="AA12" s="124" t="s">
        <v>1087</v>
      </c>
      <c r="AB12" s="124"/>
      <c r="AC12" s="124"/>
      <c r="AD12" s="124" t="s">
        <v>534</v>
      </c>
      <c r="AE12" s="124"/>
      <c r="AF12" s="124"/>
      <c r="AG12" s="124" t="s">
        <v>1092</v>
      </c>
      <c r="AH12" s="124"/>
      <c r="AI12" s="124"/>
      <c r="AJ12" s="124" t="s">
        <v>1093</v>
      </c>
      <c r="AK12" s="124"/>
      <c r="AL12" s="124"/>
      <c r="AM12" s="132" t="s">
        <v>1094</v>
      </c>
      <c r="AN12" s="132"/>
      <c r="AO12" s="132"/>
      <c r="AP12" s="132" t="s">
        <v>1095</v>
      </c>
      <c r="AQ12" s="132"/>
      <c r="AR12" s="132"/>
      <c r="AS12" s="132" t="s">
        <v>1096</v>
      </c>
      <c r="AT12" s="132"/>
      <c r="AU12" s="132"/>
      <c r="AV12" s="132" t="s">
        <v>1100</v>
      </c>
      <c r="AW12" s="132"/>
      <c r="AX12" s="132"/>
      <c r="AY12" s="132" t="s">
        <v>1104</v>
      </c>
      <c r="AZ12" s="132"/>
      <c r="BA12" s="132"/>
      <c r="BB12" s="132" t="s">
        <v>1107</v>
      </c>
      <c r="BC12" s="132"/>
      <c r="BD12" s="132"/>
      <c r="BE12" s="132" t="s">
        <v>1108</v>
      </c>
      <c r="BF12" s="132"/>
      <c r="BG12" s="132"/>
      <c r="BH12" s="132" t="s">
        <v>1111</v>
      </c>
      <c r="BI12" s="132"/>
      <c r="BJ12" s="132"/>
      <c r="BK12" s="132" t="s">
        <v>1112</v>
      </c>
      <c r="BL12" s="132"/>
      <c r="BM12" s="132"/>
      <c r="BN12" s="132" t="s">
        <v>1113</v>
      </c>
      <c r="BO12" s="132"/>
      <c r="BP12" s="132"/>
      <c r="BQ12" s="132" t="s">
        <v>556</v>
      </c>
      <c r="BR12" s="132"/>
      <c r="BS12" s="132"/>
      <c r="BT12" s="132" t="s">
        <v>559</v>
      </c>
      <c r="BU12" s="132"/>
      <c r="BV12" s="132"/>
      <c r="BW12" s="124" t="s">
        <v>1114</v>
      </c>
      <c r="BX12" s="124"/>
      <c r="BY12" s="124"/>
      <c r="BZ12" s="124" t="s">
        <v>1115</v>
      </c>
      <c r="CA12" s="124"/>
      <c r="CB12" s="124"/>
      <c r="CC12" s="124" t="s">
        <v>1116</v>
      </c>
      <c r="CD12" s="124"/>
      <c r="CE12" s="124"/>
      <c r="CF12" s="124" t="s">
        <v>1120</v>
      </c>
      <c r="CG12" s="124"/>
      <c r="CH12" s="124"/>
      <c r="CI12" s="124" t="s">
        <v>1124</v>
      </c>
      <c r="CJ12" s="124"/>
      <c r="CK12" s="124"/>
      <c r="CL12" s="124" t="s">
        <v>570</v>
      </c>
      <c r="CM12" s="124"/>
      <c r="CN12" s="124"/>
      <c r="CO12" s="132" t="s">
        <v>1126</v>
      </c>
      <c r="CP12" s="132"/>
      <c r="CQ12" s="132"/>
      <c r="CR12" s="132" t="s">
        <v>1130</v>
      </c>
      <c r="CS12" s="132"/>
      <c r="CT12" s="132"/>
      <c r="CU12" s="132" t="s">
        <v>1133</v>
      </c>
      <c r="CV12" s="132"/>
      <c r="CW12" s="132"/>
      <c r="CX12" s="132" t="s">
        <v>1137</v>
      </c>
      <c r="CY12" s="132"/>
      <c r="CZ12" s="132"/>
      <c r="DA12" s="132" t="s">
        <v>578</v>
      </c>
      <c r="DB12" s="132"/>
      <c r="DC12" s="132"/>
      <c r="DD12" s="124" t="s">
        <v>1138</v>
      </c>
      <c r="DE12" s="124"/>
      <c r="DF12" s="124"/>
      <c r="DG12" s="124" t="s">
        <v>1142</v>
      </c>
      <c r="DH12" s="124"/>
      <c r="DI12" s="124"/>
      <c r="DJ12" s="124" t="s">
        <v>1146</v>
      </c>
      <c r="DK12" s="124"/>
      <c r="DL12" s="124"/>
      <c r="DM12" s="132" t="s">
        <v>1148</v>
      </c>
      <c r="DN12" s="132"/>
      <c r="DO12" s="132"/>
      <c r="DP12" s="124" t="s">
        <v>1149</v>
      </c>
      <c r="DQ12" s="124"/>
      <c r="DR12" s="124"/>
      <c r="DS12" s="124" t="s">
        <v>586</v>
      </c>
      <c r="DT12" s="124"/>
      <c r="DU12" s="124"/>
      <c r="DV12" s="124" t="s">
        <v>588</v>
      </c>
      <c r="DW12" s="124"/>
      <c r="DX12" s="124"/>
      <c r="DY12" s="132" t="s">
        <v>1154</v>
      </c>
      <c r="DZ12" s="132"/>
      <c r="EA12" s="132"/>
      <c r="EB12" s="132" t="s">
        <v>1157</v>
      </c>
      <c r="EC12" s="132"/>
      <c r="ED12" s="132"/>
      <c r="EE12" s="132" t="s">
        <v>1158</v>
      </c>
      <c r="EF12" s="132"/>
      <c r="EG12" s="132"/>
      <c r="EH12" s="132" t="s">
        <v>1162</v>
      </c>
      <c r="EI12" s="132"/>
      <c r="EJ12" s="132"/>
      <c r="EK12" s="132" t="s">
        <v>1166</v>
      </c>
      <c r="EL12" s="132"/>
      <c r="EM12" s="132"/>
      <c r="EN12" s="132" t="s">
        <v>594</v>
      </c>
      <c r="EO12" s="132"/>
      <c r="EP12" s="132"/>
      <c r="EQ12" s="124" t="s">
        <v>1168</v>
      </c>
      <c r="ER12" s="124"/>
      <c r="ES12" s="124"/>
      <c r="ET12" s="124" t="s">
        <v>601</v>
      </c>
      <c r="EU12" s="124"/>
      <c r="EV12" s="124"/>
      <c r="EW12" s="124" t="s">
        <v>1175</v>
      </c>
      <c r="EX12" s="124"/>
      <c r="EY12" s="124"/>
      <c r="EZ12" s="124" t="s">
        <v>597</v>
      </c>
      <c r="FA12" s="124"/>
      <c r="FB12" s="124"/>
      <c r="FC12" s="124" t="s">
        <v>598</v>
      </c>
      <c r="FD12" s="124"/>
      <c r="FE12" s="124"/>
      <c r="FF12" s="124" t="s">
        <v>1182</v>
      </c>
      <c r="FG12" s="124"/>
      <c r="FH12" s="124"/>
      <c r="FI12" s="132" t="s">
        <v>1186</v>
      </c>
      <c r="FJ12" s="132"/>
      <c r="FK12" s="132"/>
      <c r="FL12" s="132" t="s">
        <v>1190</v>
      </c>
      <c r="FM12" s="132"/>
      <c r="FN12" s="132"/>
      <c r="FO12" s="132" t="s">
        <v>1194</v>
      </c>
      <c r="FP12" s="132"/>
      <c r="FQ12" s="132"/>
      <c r="FR12" s="132" t="s">
        <v>603</v>
      </c>
      <c r="FS12" s="132"/>
      <c r="FT12" s="132"/>
      <c r="FU12" s="132" t="s">
        <v>1201</v>
      </c>
      <c r="FV12" s="132"/>
      <c r="FW12" s="132"/>
      <c r="FX12" s="132" t="s">
        <v>1204</v>
      </c>
      <c r="FY12" s="132"/>
      <c r="FZ12" s="132"/>
      <c r="GA12" s="124" t="s">
        <v>1208</v>
      </c>
      <c r="GB12" s="124"/>
      <c r="GC12" s="124"/>
      <c r="GD12" s="124" t="s">
        <v>1209</v>
      </c>
      <c r="GE12" s="124"/>
      <c r="GF12" s="124"/>
      <c r="GG12" s="124" t="s">
        <v>1213</v>
      </c>
      <c r="GH12" s="124"/>
      <c r="GI12" s="124"/>
      <c r="GJ12" s="124" t="s">
        <v>1217</v>
      </c>
      <c r="GK12" s="124"/>
      <c r="GL12" s="124"/>
      <c r="GM12" s="124" t="s">
        <v>1221</v>
      </c>
      <c r="GN12" s="124"/>
      <c r="GO12" s="124"/>
      <c r="GP12" s="124" t="s">
        <v>1225</v>
      </c>
      <c r="GQ12" s="124"/>
      <c r="GR12" s="124"/>
    </row>
    <row r="13" spans="1:200" ht="144">
      <c r="A13" s="138"/>
      <c r="B13" s="138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>
      <c r="A39" s="134" t="s">
        <v>171</v>
      </c>
      <c r="B39" s="13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>
      <c r="A40" s="136" t="s">
        <v>784</v>
      </c>
      <c r="B40" s="137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>
      <c r="B42" s="140" t="s">
        <v>1393</v>
      </c>
      <c r="C42" s="140"/>
      <c r="D42" s="140"/>
      <c r="E42" s="140"/>
      <c r="F42" s="50"/>
      <c r="G42" s="50"/>
      <c r="H42" s="50"/>
      <c r="I42" s="50"/>
      <c r="J42" s="50"/>
      <c r="K42" s="50"/>
      <c r="L42" s="50"/>
      <c r="M42" s="50"/>
    </row>
    <row r="43" spans="1:200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>
      <c r="B47" s="51"/>
      <c r="C47" s="51"/>
      <c r="D47" s="167" t="s">
        <v>322</v>
      </c>
      <c r="E47" s="167"/>
      <c r="F47" s="168" t="s">
        <v>323</v>
      </c>
      <c r="G47" s="168"/>
      <c r="H47" s="168" t="s">
        <v>378</v>
      </c>
      <c r="I47" s="168"/>
      <c r="J47" s="50"/>
      <c r="K47" s="50"/>
      <c r="L47" s="50"/>
      <c r="M47" s="50"/>
    </row>
    <row r="48" spans="1:200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>
      <c r="B56" s="51"/>
      <c r="C56" s="51"/>
      <c r="D56" s="171" t="s">
        <v>330</v>
      </c>
      <c r="E56" s="172"/>
      <c r="F56" s="169" t="s">
        <v>325</v>
      </c>
      <c r="G56" s="170"/>
      <c r="H56" s="165" t="s">
        <v>331</v>
      </c>
      <c r="I56" s="166"/>
      <c r="J56" s="165" t="s">
        <v>332</v>
      </c>
      <c r="K56" s="166"/>
      <c r="L56" s="165" t="s">
        <v>43</v>
      </c>
      <c r="M56" s="166"/>
    </row>
    <row r="57" spans="2:13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64"/>
  <sheetViews>
    <sheetView topLeftCell="HW1" workbookViewId="0">
      <selection activeCell="IZ13" sqref="IZ13"/>
    </sheetView>
  </sheetViews>
  <sheetFormatPr defaultRowHeight="15"/>
  <cols>
    <col min="2" max="2" width="25.85546875" customWidth="1"/>
  </cols>
  <sheetData>
    <row r="1" spans="1:254" ht="15.7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8" t="s">
        <v>1403</v>
      </c>
      <c r="IS2" s="8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>
      <c r="A4" s="138" t="s">
        <v>0</v>
      </c>
      <c r="B4" s="138" t="s">
        <v>170</v>
      </c>
      <c r="C4" s="101" t="s">
        <v>412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 t="s">
        <v>321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13" t="s">
        <v>871</v>
      </c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5"/>
      <c r="DY4" s="143" t="s">
        <v>324</v>
      </c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5"/>
      <c r="HZ4" s="141" t="s">
        <v>415</v>
      </c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1"/>
    </row>
    <row r="5" spans="1:254" ht="15" customHeight="1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 t="s">
        <v>413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02" t="s">
        <v>323</v>
      </c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 t="s">
        <v>414</v>
      </c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 t="s">
        <v>378</v>
      </c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42" t="s">
        <v>379</v>
      </c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330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6" t="s">
        <v>325</v>
      </c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02" t="s">
        <v>331</v>
      </c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65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6"/>
      <c r="HE5" s="116" t="s">
        <v>43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47"/>
      <c r="HZ5" s="102" t="s">
        <v>327</v>
      </c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</row>
    <row r="6" spans="1:254" ht="4.1500000000000004" hidden="1" customHeight="1">
      <c r="A6" s="138"/>
      <c r="B6" s="13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02"/>
    </row>
    <row r="7" spans="1:254" ht="16.149999999999999" hidden="1" customHeight="1" thickBot="1">
      <c r="A7" s="138"/>
      <c r="B7" s="13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  <c r="IO7" s="102"/>
      <c r="IP7" s="102"/>
      <c r="IQ7" s="102"/>
      <c r="IR7" s="102"/>
      <c r="IS7" s="102"/>
      <c r="IT7" s="102"/>
    </row>
    <row r="8" spans="1:254" ht="17.45" hidden="1" customHeight="1" thickBot="1">
      <c r="A8" s="138"/>
      <c r="B8" s="13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</row>
    <row r="9" spans="1:254" ht="18" hidden="1" customHeight="1" thickBot="1">
      <c r="A9" s="138"/>
      <c r="B9" s="13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2"/>
      <c r="IL9" s="102"/>
      <c r="IM9" s="102"/>
      <c r="IN9" s="102"/>
      <c r="IO9" s="102"/>
      <c r="IP9" s="102"/>
      <c r="IQ9" s="102"/>
      <c r="IR9" s="102"/>
      <c r="IS9" s="102"/>
      <c r="IT9" s="102"/>
    </row>
    <row r="10" spans="1:254" ht="30" hidden="1" customHeight="1" thickBot="1">
      <c r="A10" s="138"/>
      <c r="B10" s="13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  <c r="IN10" s="102"/>
      <c r="IO10" s="102"/>
      <c r="IP10" s="102"/>
      <c r="IQ10" s="102"/>
      <c r="IR10" s="102"/>
      <c r="IS10" s="102"/>
      <c r="IT10" s="102"/>
    </row>
    <row r="11" spans="1:254" ht="15.75">
      <c r="A11" s="138"/>
      <c r="B11" s="138"/>
      <c r="C11" s="142" t="s">
        <v>122</v>
      </c>
      <c r="D11" s="142" t="s">
        <v>2</v>
      </c>
      <c r="E11" s="142" t="s">
        <v>3</v>
      </c>
      <c r="F11" s="142" t="s">
        <v>123</v>
      </c>
      <c r="G11" s="142" t="s">
        <v>6</v>
      </c>
      <c r="H11" s="142" t="s">
        <v>7</v>
      </c>
      <c r="I11" s="142" t="s">
        <v>124</v>
      </c>
      <c r="J11" s="142"/>
      <c r="K11" s="142"/>
      <c r="L11" s="142" t="s">
        <v>163</v>
      </c>
      <c r="M11" s="142"/>
      <c r="N11" s="142"/>
      <c r="O11" s="142" t="s">
        <v>125</v>
      </c>
      <c r="P11" s="142"/>
      <c r="Q11" s="142"/>
      <c r="R11" s="142" t="s">
        <v>126</v>
      </c>
      <c r="S11" s="142"/>
      <c r="T11" s="142"/>
      <c r="U11" s="142" t="s">
        <v>127</v>
      </c>
      <c r="V11" s="142"/>
      <c r="W11" s="142"/>
      <c r="X11" s="142" t="s">
        <v>128</v>
      </c>
      <c r="Y11" s="142"/>
      <c r="Z11" s="142"/>
      <c r="AA11" s="142" t="s">
        <v>129</v>
      </c>
      <c r="AB11" s="142"/>
      <c r="AC11" s="142"/>
      <c r="AD11" s="142" t="s">
        <v>1244</v>
      </c>
      <c r="AE11" s="142"/>
      <c r="AF11" s="142"/>
      <c r="AG11" s="142" t="s">
        <v>164</v>
      </c>
      <c r="AH11" s="142"/>
      <c r="AI11" s="142"/>
      <c r="AJ11" s="102" t="s">
        <v>130</v>
      </c>
      <c r="AK11" s="102"/>
      <c r="AL11" s="102"/>
      <c r="AM11" s="102" t="s">
        <v>1253</v>
      </c>
      <c r="AN11" s="102"/>
      <c r="AO11" s="102"/>
      <c r="AP11" s="142" t="s">
        <v>131</v>
      </c>
      <c r="AQ11" s="142"/>
      <c r="AR11" s="142"/>
      <c r="AS11" s="142" t="s">
        <v>132</v>
      </c>
      <c r="AT11" s="142"/>
      <c r="AU11" s="142"/>
      <c r="AV11" s="102" t="s">
        <v>133</v>
      </c>
      <c r="AW11" s="102"/>
      <c r="AX11" s="102"/>
      <c r="AY11" s="142" t="s">
        <v>134</v>
      </c>
      <c r="AZ11" s="142"/>
      <c r="BA11" s="142"/>
      <c r="BB11" s="142" t="s">
        <v>135</v>
      </c>
      <c r="BC11" s="142"/>
      <c r="BD11" s="142"/>
      <c r="BE11" s="142" t="s">
        <v>136</v>
      </c>
      <c r="BF11" s="142"/>
      <c r="BG11" s="142"/>
      <c r="BH11" s="142" t="s">
        <v>137</v>
      </c>
      <c r="BI11" s="142"/>
      <c r="BJ11" s="142"/>
      <c r="BK11" s="142" t="s">
        <v>1259</v>
      </c>
      <c r="BL11" s="142"/>
      <c r="BM11" s="142"/>
      <c r="BN11" s="102" t="s">
        <v>138</v>
      </c>
      <c r="BO11" s="102"/>
      <c r="BP11" s="102"/>
      <c r="BQ11" s="102" t="s">
        <v>139</v>
      </c>
      <c r="BR11" s="102"/>
      <c r="BS11" s="102"/>
      <c r="BT11" s="102" t="s">
        <v>140</v>
      </c>
      <c r="BU11" s="102"/>
      <c r="BV11" s="102"/>
      <c r="BW11" s="102" t="s">
        <v>141</v>
      </c>
      <c r="BX11" s="102"/>
      <c r="BY11" s="102"/>
      <c r="BZ11" s="102" t="s">
        <v>142</v>
      </c>
      <c r="CA11" s="102"/>
      <c r="CB11" s="102"/>
      <c r="CC11" s="102" t="s">
        <v>143</v>
      </c>
      <c r="CD11" s="102"/>
      <c r="CE11" s="102"/>
      <c r="CF11" s="102" t="s">
        <v>144</v>
      </c>
      <c r="CG11" s="102"/>
      <c r="CH11" s="102"/>
      <c r="CI11" s="102" t="s">
        <v>145</v>
      </c>
      <c r="CJ11" s="102"/>
      <c r="CK11" s="102"/>
      <c r="CL11" s="102" t="s">
        <v>146</v>
      </c>
      <c r="CM11" s="102"/>
      <c r="CN11" s="102"/>
      <c r="CO11" s="102" t="s">
        <v>165</v>
      </c>
      <c r="CP11" s="102"/>
      <c r="CQ11" s="102"/>
      <c r="CR11" s="102" t="s">
        <v>147</v>
      </c>
      <c r="CS11" s="102"/>
      <c r="CT11" s="102"/>
      <c r="CU11" s="102" t="s">
        <v>148</v>
      </c>
      <c r="CV11" s="102"/>
      <c r="CW11" s="102"/>
      <c r="CX11" s="102" t="s">
        <v>149</v>
      </c>
      <c r="CY11" s="102"/>
      <c r="CZ11" s="102"/>
      <c r="DA11" s="102" t="s">
        <v>150</v>
      </c>
      <c r="DB11" s="102"/>
      <c r="DC11" s="102"/>
      <c r="DD11" s="102" t="s">
        <v>416</v>
      </c>
      <c r="DE11" s="102"/>
      <c r="DF11" s="102"/>
      <c r="DG11" s="102" t="s">
        <v>417</v>
      </c>
      <c r="DH11" s="102"/>
      <c r="DI11" s="102"/>
      <c r="DJ11" s="102" t="s">
        <v>418</v>
      </c>
      <c r="DK11" s="102"/>
      <c r="DL11" s="102"/>
      <c r="DM11" s="102" t="s">
        <v>419</v>
      </c>
      <c r="DN11" s="102"/>
      <c r="DO11" s="102"/>
      <c r="DP11" s="102" t="s">
        <v>420</v>
      </c>
      <c r="DQ11" s="102"/>
      <c r="DR11" s="102"/>
      <c r="DS11" s="102" t="s">
        <v>421</v>
      </c>
      <c r="DT11" s="102"/>
      <c r="DU11" s="102"/>
      <c r="DV11" s="102" t="s">
        <v>422</v>
      </c>
      <c r="DW11" s="102"/>
      <c r="DX11" s="102"/>
      <c r="DY11" s="102" t="s">
        <v>151</v>
      </c>
      <c r="DZ11" s="102"/>
      <c r="EA11" s="102"/>
      <c r="EB11" s="102" t="s">
        <v>152</v>
      </c>
      <c r="EC11" s="102"/>
      <c r="ED11" s="102"/>
      <c r="EE11" s="102" t="s">
        <v>153</v>
      </c>
      <c r="EF11" s="102"/>
      <c r="EG11" s="102"/>
      <c r="EH11" s="102" t="s">
        <v>166</v>
      </c>
      <c r="EI11" s="102"/>
      <c r="EJ11" s="102"/>
      <c r="EK11" s="102" t="s">
        <v>154</v>
      </c>
      <c r="EL11" s="102"/>
      <c r="EM11" s="102"/>
      <c r="EN11" s="102" t="s">
        <v>155</v>
      </c>
      <c r="EO11" s="102"/>
      <c r="EP11" s="102"/>
      <c r="EQ11" s="102" t="s">
        <v>156</v>
      </c>
      <c r="ER11" s="102"/>
      <c r="ES11" s="102"/>
      <c r="ET11" s="102" t="s">
        <v>157</v>
      </c>
      <c r="EU11" s="102"/>
      <c r="EV11" s="102"/>
      <c r="EW11" s="102" t="s">
        <v>158</v>
      </c>
      <c r="EX11" s="102"/>
      <c r="EY11" s="102"/>
      <c r="EZ11" s="102" t="s">
        <v>159</v>
      </c>
      <c r="FA11" s="102"/>
      <c r="FB11" s="102"/>
      <c r="FC11" s="102" t="s">
        <v>160</v>
      </c>
      <c r="FD11" s="102"/>
      <c r="FE11" s="102"/>
      <c r="FF11" s="102" t="s">
        <v>161</v>
      </c>
      <c r="FG11" s="102"/>
      <c r="FH11" s="102"/>
      <c r="FI11" s="102" t="s">
        <v>162</v>
      </c>
      <c r="FJ11" s="102"/>
      <c r="FK11" s="102"/>
      <c r="FL11" s="102" t="s">
        <v>167</v>
      </c>
      <c r="FM11" s="102"/>
      <c r="FN11" s="102"/>
      <c r="FO11" s="102" t="s">
        <v>168</v>
      </c>
      <c r="FP11" s="102"/>
      <c r="FQ11" s="102"/>
      <c r="FR11" s="102" t="s">
        <v>423</v>
      </c>
      <c r="FS11" s="102"/>
      <c r="FT11" s="102"/>
      <c r="FU11" s="102" t="s">
        <v>424</v>
      </c>
      <c r="FV11" s="102"/>
      <c r="FW11" s="102"/>
      <c r="FX11" s="102" t="s">
        <v>425</v>
      </c>
      <c r="FY11" s="102"/>
      <c r="FZ11" s="102"/>
      <c r="GA11" s="102" t="s">
        <v>426</v>
      </c>
      <c r="GB11" s="102"/>
      <c r="GC11" s="102"/>
      <c r="GD11" s="102" t="s">
        <v>427</v>
      </c>
      <c r="GE11" s="102"/>
      <c r="GF11" s="102"/>
      <c r="GG11" s="102" t="s">
        <v>428</v>
      </c>
      <c r="GH11" s="102"/>
      <c r="GI11" s="102"/>
      <c r="GJ11" s="102" t="s">
        <v>1337</v>
      </c>
      <c r="GK11" s="102"/>
      <c r="GL11" s="102"/>
      <c r="GM11" s="102" t="s">
        <v>1338</v>
      </c>
      <c r="GN11" s="102"/>
      <c r="GO11" s="102"/>
      <c r="GP11" s="102" t="s">
        <v>1340</v>
      </c>
      <c r="GQ11" s="102"/>
      <c r="GR11" s="102"/>
      <c r="GS11" s="102" t="s">
        <v>1344</v>
      </c>
      <c r="GT11" s="102"/>
      <c r="GU11" s="102"/>
      <c r="GV11" s="102" t="s">
        <v>1350</v>
      </c>
      <c r="GW11" s="102"/>
      <c r="GX11" s="102"/>
      <c r="GY11" s="102" t="s">
        <v>1351</v>
      </c>
      <c r="GZ11" s="102"/>
      <c r="HA11" s="102"/>
      <c r="HB11" s="102" t="s">
        <v>1355</v>
      </c>
      <c r="HC11" s="102"/>
      <c r="HD11" s="102"/>
      <c r="HE11" s="102" t="s">
        <v>1356</v>
      </c>
      <c r="HF11" s="102"/>
      <c r="HG11" s="102"/>
      <c r="HH11" s="102" t="s">
        <v>1358</v>
      </c>
      <c r="HI11" s="102"/>
      <c r="HJ11" s="102"/>
      <c r="HK11" s="102" t="s">
        <v>1362</v>
      </c>
      <c r="HL11" s="102"/>
      <c r="HM11" s="102"/>
      <c r="HN11" s="102" t="s">
        <v>1364</v>
      </c>
      <c r="HO11" s="102"/>
      <c r="HP11" s="102"/>
      <c r="HQ11" s="102" t="s">
        <v>1367</v>
      </c>
      <c r="HR11" s="102"/>
      <c r="HS11" s="102"/>
      <c r="HT11" s="102" t="s">
        <v>1372</v>
      </c>
      <c r="HU11" s="102"/>
      <c r="HV11" s="102"/>
      <c r="HW11" s="102" t="s">
        <v>1373</v>
      </c>
      <c r="HX11" s="102"/>
      <c r="HY11" s="102"/>
      <c r="HZ11" s="102" t="s">
        <v>429</v>
      </c>
      <c r="IA11" s="102"/>
      <c r="IB11" s="102"/>
      <c r="IC11" s="102" t="s">
        <v>430</v>
      </c>
      <c r="ID11" s="102"/>
      <c r="IE11" s="102"/>
      <c r="IF11" s="102" t="s">
        <v>431</v>
      </c>
      <c r="IG11" s="102"/>
      <c r="IH11" s="102"/>
      <c r="II11" s="102" t="s">
        <v>432</v>
      </c>
      <c r="IJ11" s="102"/>
      <c r="IK11" s="102"/>
      <c r="IL11" s="102" t="s">
        <v>433</v>
      </c>
      <c r="IM11" s="102"/>
      <c r="IN11" s="102"/>
      <c r="IO11" s="102" t="s">
        <v>434</v>
      </c>
      <c r="IP11" s="102"/>
      <c r="IQ11" s="102"/>
      <c r="IR11" s="102" t="s">
        <v>435</v>
      </c>
      <c r="IS11" s="102"/>
      <c r="IT11" s="102"/>
    </row>
    <row r="12" spans="1:254" ht="91.5" customHeight="1">
      <c r="A12" s="138"/>
      <c r="B12" s="138"/>
      <c r="C12" s="132" t="s">
        <v>1229</v>
      </c>
      <c r="D12" s="132"/>
      <c r="E12" s="132"/>
      <c r="F12" s="124" t="s">
        <v>1232</v>
      </c>
      <c r="G12" s="124"/>
      <c r="H12" s="124"/>
      <c r="I12" s="124" t="s">
        <v>1233</v>
      </c>
      <c r="J12" s="124"/>
      <c r="K12" s="124"/>
      <c r="L12" s="124" t="s">
        <v>1237</v>
      </c>
      <c r="M12" s="124"/>
      <c r="N12" s="124"/>
      <c r="O12" s="124" t="s">
        <v>1238</v>
      </c>
      <c r="P12" s="124"/>
      <c r="Q12" s="124"/>
      <c r="R12" s="124" t="s">
        <v>1239</v>
      </c>
      <c r="S12" s="124"/>
      <c r="T12" s="124"/>
      <c r="U12" s="124" t="s">
        <v>614</v>
      </c>
      <c r="V12" s="124"/>
      <c r="W12" s="124"/>
      <c r="X12" s="124" t="s">
        <v>1390</v>
      </c>
      <c r="Y12" s="124"/>
      <c r="Z12" s="124"/>
      <c r="AA12" s="132" t="s">
        <v>617</v>
      </c>
      <c r="AB12" s="132"/>
      <c r="AC12" s="132"/>
      <c r="AD12" s="132" t="s">
        <v>1245</v>
      </c>
      <c r="AE12" s="132"/>
      <c r="AF12" s="132"/>
      <c r="AG12" s="124" t="s">
        <v>1246</v>
      </c>
      <c r="AH12" s="124"/>
      <c r="AI12" s="124"/>
      <c r="AJ12" s="124" t="s">
        <v>1250</v>
      </c>
      <c r="AK12" s="124"/>
      <c r="AL12" s="124"/>
      <c r="AM12" s="132" t="s">
        <v>1252</v>
      </c>
      <c r="AN12" s="132"/>
      <c r="AO12" s="132"/>
      <c r="AP12" s="124" t="s">
        <v>624</v>
      </c>
      <c r="AQ12" s="124"/>
      <c r="AR12" s="124"/>
      <c r="AS12" s="132" t="s">
        <v>1254</v>
      </c>
      <c r="AT12" s="132"/>
      <c r="AU12" s="132"/>
      <c r="AV12" s="124" t="s">
        <v>1255</v>
      </c>
      <c r="AW12" s="124"/>
      <c r="AX12" s="124"/>
      <c r="AY12" s="124" t="s">
        <v>630</v>
      </c>
      <c r="AZ12" s="124"/>
      <c r="BA12" s="124"/>
      <c r="BB12" s="124" t="s">
        <v>1256</v>
      </c>
      <c r="BC12" s="124"/>
      <c r="BD12" s="124"/>
      <c r="BE12" s="124" t="s">
        <v>1257</v>
      </c>
      <c r="BF12" s="124"/>
      <c r="BG12" s="124"/>
      <c r="BH12" s="124" t="s">
        <v>1258</v>
      </c>
      <c r="BI12" s="124"/>
      <c r="BJ12" s="124"/>
      <c r="BK12" s="124" t="s">
        <v>1264</v>
      </c>
      <c r="BL12" s="124"/>
      <c r="BM12" s="124"/>
      <c r="BN12" s="124" t="s">
        <v>1260</v>
      </c>
      <c r="BO12" s="124"/>
      <c r="BP12" s="124"/>
      <c r="BQ12" s="124" t="s">
        <v>1261</v>
      </c>
      <c r="BR12" s="124"/>
      <c r="BS12" s="124"/>
      <c r="BT12" s="124" t="s">
        <v>645</v>
      </c>
      <c r="BU12" s="124"/>
      <c r="BV12" s="124"/>
      <c r="BW12" s="124" t="s">
        <v>1269</v>
      </c>
      <c r="BX12" s="124"/>
      <c r="BY12" s="124"/>
      <c r="BZ12" s="124" t="s">
        <v>648</v>
      </c>
      <c r="CA12" s="124"/>
      <c r="CB12" s="124"/>
      <c r="CC12" s="124" t="s">
        <v>651</v>
      </c>
      <c r="CD12" s="124"/>
      <c r="CE12" s="124"/>
      <c r="CF12" s="124" t="s">
        <v>1272</v>
      </c>
      <c r="CG12" s="124"/>
      <c r="CH12" s="124"/>
      <c r="CI12" s="124" t="s">
        <v>1276</v>
      </c>
      <c r="CJ12" s="124"/>
      <c r="CK12" s="124"/>
      <c r="CL12" s="124" t="s">
        <v>1277</v>
      </c>
      <c r="CM12" s="124"/>
      <c r="CN12" s="124"/>
      <c r="CO12" s="124" t="s">
        <v>1278</v>
      </c>
      <c r="CP12" s="124"/>
      <c r="CQ12" s="124"/>
      <c r="CR12" s="124" t="s">
        <v>1279</v>
      </c>
      <c r="CS12" s="124"/>
      <c r="CT12" s="124"/>
      <c r="CU12" s="124" t="s">
        <v>1280</v>
      </c>
      <c r="CV12" s="124"/>
      <c r="CW12" s="124"/>
      <c r="CX12" s="124" t="s">
        <v>1281</v>
      </c>
      <c r="CY12" s="124"/>
      <c r="CZ12" s="124"/>
      <c r="DA12" s="124" t="s">
        <v>661</v>
      </c>
      <c r="DB12" s="124"/>
      <c r="DC12" s="124"/>
      <c r="DD12" s="124" t="s">
        <v>1286</v>
      </c>
      <c r="DE12" s="124"/>
      <c r="DF12" s="124"/>
      <c r="DG12" s="124" t="s">
        <v>1287</v>
      </c>
      <c r="DH12" s="124"/>
      <c r="DI12" s="124"/>
      <c r="DJ12" s="124" t="s">
        <v>1291</v>
      </c>
      <c r="DK12" s="124"/>
      <c r="DL12" s="124"/>
      <c r="DM12" s="124" t="s">
        <v>674</v>
      </c>
      <c r="DN12" s="124"/>
      <c r="DO12" s="124"/>
      <c r="DP12" s="124" t="s">
        <v>677</v>
      </c>
      <c r="DQ12" s="124"/>
      <c r="DR12" s="124"/>
      <c r="DS12" s="124" t="s">
        <v>1293</v>
      </c>
      <c r="DT12" s="124"/>
      <c r="DU12" s="124"/>
      <c r="DV12" s="124" t="s">
        <v>651</v>
      </c>
      <c r="DW12" s="124"/>
      <c r="DX12" s="124"/>
      <c r="DY12" s="124" t="s">
        <v>1298</v>
      </c>
      <c r="DZ12" s="124"/>
      <c r="EA12" s="124"/>
      <c r="EB12" s="124" t="s">
        <v>1299</v>
      </c>
      <c r="EC12" s="124"/>
      <c r="ED12" s="124"/>
      <c r="EE12" s="124" t="s">
        <v>686</v>
      </c>
      <c r="EF12" s="124"/>
      <c r="EG12" s="124"/>
      <c r="EH12" s="124" t="s">
        <v>1302</v>
      </c>
      <c r="EI12" s="124"/>
      <c r="EJ12" s="124"/>
      <c r="EK12" s="124" t="s">
        <v>690</v>
      </c>
      <c r="EL12" s="124"/>
      <c r="EM12" s="124"/>
      <c r="EN12" s="124" t="s">
        <v>691</v>
      </c>
      <c r="EO12" s="124"/>
      <c r="EP12" s="124"/>
      <c r="EQ12" s="124" t="s">
        <v>1305</v>
      </c>
      <c r="ER12" s="124"/>
      <c r="ES12" s="124"/>
      <c r="ET12" s="124" t="s">
        <v>1306</v>
      </c>
      <c r="EU12" s="124"/>
      <c r="EV12" s="124"/>
      <c r="EW12" s="124" t="s">
        <v>1307</v>
      </c>
      <c r="EX12" s="124"/>
      <c r="EY12" s="124"/>
      <c r="EZ12" s="124" t="s">
        <v>1308</v>
      </c>
      <c r="FA12" s="124"/>
      <c r="FB12" s="124"/>
      <c r="FC12" s="124" t="s">
        <v>1310</v>
      </c>
      <c r="FD12" s="124"/>
      <c r="FE12" s="124"/>
      <c r="FF12" s="124" t="s">
        <v>1317</v>
      </c>
      <c r="FG12" s="124"/>
      <c r="FH12" s="124"/>
      <c r="FI12" s="124" t="s">
        <v>1314</v>
      </c>
      <c r="FJ12" s="124"/>
      <c r="FK12" s="124"/>
      <c r="FL12" s="124" t="s">
        <v>1315</v>
      </c>
      <c r="FM12" s="124"/>
      <c r="FN12" s="124"/>
      <c r="FO12" s="142" t="s">
        <v>709</v>
      </c>
      <c r="FP12" s="142"/>
      <c r="FQ12" s="142"/>
      <c r="FR12" s="124" t="s">
        <v>1322</v>
      </c>
      <c r="FS12" s="124"/>
      <c r="FT12" s="124"/>
      <c r="FU12" s="124" t="s">
        <v>1324</v>
      </c>
      <c r="FV12" s="124"/>
      <c r="FW12" s="124"/>
      <c r="FX12" s="124" t="s">
        <v>714</v>
      </c>
      <c r="FY12" s="124"/>
      <c r="FZ12" s="124"/>
      <c r="GA12" s="124" t="s">
        <v>1326</v>
      </c>
      <c r="GB12" s="124"/>
      <c r="GC12" s="124"/>
      <c r="GD12" s="124" t="s">
        <v>1328</v>
      </c>
      <c r="GE12" s="124"/>
      <c r="GF12" s="124"/>
      <c r="GG12" s="124" t="s">
        <v>1332</v>
      </c>
      <c r="GH12" s="124"/>
      <c r="GI12" s="124"/>
      <c r="GJ12" s="132" t="s">
        <v>1333</v>
      </c>
      <c r="GK12" s="132"/>
      <c r="GL12" s="132"/>
      <c r="GM12" s="124" t="s">
        <v>722</v>
      </c>
      <c r="GN12" s="124"/>
      <c r="GO12" s="124"/>
      <c r="GP12" s="124" t="s">
        <v>1339</v>
      </c>
      <c r="GQ12" s="124"/>
      <c r="GR12" s="124"/>
      <c r="GS12" s="124" t="s">
        <v>1345</v>
      </c>
      <c r="GT12" s="124"/>
      <c r="GU12" s="124"/>
      <c r="GV12" s="124" t="s">
        <v>1346</v>
      </c>
      <c r="GW12" s="124"/>
      <c r="GX12" s="124"/>
      <c r="GY12" s="124" t="s">
        <v>727</v>
      </c>
      <c r="GZ12" s="124"/>
      <c r="HA12" s="124"/>
      <c r="HB12" s="124" t="s">
        <v>728</v>
      </c>
      <c r="HC12" s="124"/>
      <c r="HD12" s="124"/>
      <c r="HE12" s="124" t="s">
        <v>731</v>
      </c>
      <c r="HF12" s="124"/>
      <c r="HG12" s="124"/>
      <c r="HH12" s="124" t="s">
        <v>1357</v>
      </c>
      <c r="HI12" s="124"/>
      <c r="HJ12" s="124"/>
      <c r="HK12" s="124" t="s">
        <v>1363</v>
      </c>
      <c r="HL12" s="124"/>
      <c r="HM12" s="124"/>
      <c r="HN12" s="124" t="s">
        <v>1365</v>
      </c>
      <c r="HO12" s="124"/>
      <c r="HP12" s="124"/>
      <c r="HQ12" s="124" t="s">
        <v>1368</v>
      </c>
      <c r="HR12" s="124"/>
      <c r="HS12" s="124"/>
      <c r="HT12" s="124" t="s">
        <v>740</v>
      </c>
      <c r="HU12" s="124"/>
      <c r="HV12" s="124"/>
      <c r="HW12" s="124" t="s">
        <v>602</v>
      </c>
      <c r="HX12" s="124"/>
      <c r="HY12" s="124"/>
      <c r="HZ12" s="124" t="s">
        <v>1374</v>
      </c>
      <c r="IA12" s="124"/>
      <c r="IB12" s="124"/>
      <c r="IC12" s="124" t="s">
        <v>1377</v>
      </c>
      <c r="ID12" s="124"/>
      <c r="IE12" s="124"/>
      <c r="IF12" s="124" t="s">
        <v>746</v>
      </c>
      <c r="IG12" s="124"/>
      <c r="IH12" s="124"/>
      <c r="II12" s="124" t="s">
        <v>1381</v>
      </c>
      <c r="IJ12" s="124"/>
      <c r="IK12" s="124"/>
      <c r="IL12" s="124" t="s">
        <v>1382</v>
      </c>
      <c r="IM12" s="124"/>
      <c r="IN12" s="124"/>
      <c r="IO12" s="124" t="s">
        <v>1386</v>
      </c>
      <c r="IP12" s="124"/>
      <c r="IQ12" s="124"/>
      <c r="IR12" s="124" t="s">
        <v>750</v>
      </c>
      <c r="IS12" s="124"/>
      <c r="IT12" s="124"/>
    </row>
    <row r="13" spans="1:254" ht="131.25" customHeight="1">
      <c r="A13" s="138"/>
      <c r="B13" s="138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>
      <c r="A39" s="134" t="s">
        <v>171</v>
      </c>
      <c r="B39" s="135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>
      <c r="A40" s="136" t="s">
        <v>783</v>
      </c>
      <c r="B40" s="137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>
      <c r="B42" s="140" t="s">
        <v>1393</v>
      </c>
      <c r="C42" s="140"/>
      <c r="D42" s="140"/>
      <c r="E42" s="140"/>
      <c r="F42" s="50"/>
      <c r="G42" s="50"/>
      <c r="H42" s="50"/>
      <c r="I42" s="50"/>
      <c r="J42" s="50"/>
      <c r="K42" s="50"/>
    </row>
    <row r="43" spans="1:254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>
      <c r="B47" s="51"/>
      <c r="C47" s="51"/>
      <c r="D47" s="175" t="s">
        <v>322</v>
      </c>
      <c r="E47" s="175"/>
      <c r="F47" s="168" t="s">
        <v>323</v>
      </c>
      <c r="G47" s="168"/>
      <c r="H47" s="174" t="s">
        <v>414</v>
      </c>
      <c r="I47" s="174"/>
      <c r="J47" s="174" t="s">
        <v>378</v>
      </c>
      <c r="K47" s="174"/>
    </row>
    <row r="48" spans="1:254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>
      <c r="B56" s="51"/>
      <c r="C56" s="51"/>
      <c r="D56" s="175" t="s">
        <v>330</v>
      </c>
      <c r="E56" s="175"/>
      <c r="F56" s="174" t="s">
        <v>325</v>
      </c>
      <c r="G56" s="174"/>
      <c r="H56" s="174" t="s">
        <v>331</v>
      </c>
      <c r="I56" s="174"/>
      <c r="J56" s="174" t="s">
        <v>332</v>
      </c>
      <c r="K56" s="174"/>
      <c r="L56" s="141" t="s">
        <v>43</v>
      </c>
      <c r="M56" s="141"/>
    </row>
    <row r="57" spans="2:13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40"/>
  <sheetViews>
    <sheetView tabSelected="1" topLeftCell="A25" workbookViewId="0">
      <selection activeCell="M1" sqref="M1"/>
    </sheetView>
  </sheetViews>
  <sheetFormatPr defaultRowHeight="15"/>
  <cols>
    <col min="1" max="1" width="5.28515625" customWidth="1"/>
    <col min="2" max="2" width="18.5703125" customWidth="1"/>
  </cols>
  <sheetData>
    <row r="1" spans="1:254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>
      <c r="A2" s="50" t="s">
        <v>792</v>
      </c>
      <c r="B2" s="183" t="s">
        <v>1418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88" t="s">
        <v>1403</v>
      </c>
      <c r="IS2" s="88"/>
      <c r="IT2" s="50"/>
    </row>
    <row r="3" spans="1:254">
      <c r="A3" s="63"/>
      <c r="B3" s="185" t="s">
        <v>1419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>
      <c r="A4" s="180" t="s">
        <v>0</v>
      </c>
      <c r="B4" s="180" t="s">
        <v>170</v>
      </c>
      <c r="C4" s="143" t="s">
        <v>412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43" t="s">
        <v>321</v>
      </c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5"/>
      <c r="DD4" s="143" t="s">
        <v>871</v>
      </c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5"/>
      <c r="DY4" s="143" t="s">
        <v>324</v>
      </c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5"/>
      <c r="HZ4" s="143" t="s">
        <v>1397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5"/>
    </row>
    <row r="5" spans="1:254">
      <c r="A5" s="181"/>
      <c r="B5" s="181"/>
      <c r="C5" s="165" t="s">
        <v>320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66"/>
      <c r="X5" s="165" t="s">
        <v>413</v>
      </c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66"/>
      <c r="AS5" s="165" t="s">
        <v>323</v>
      </c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66"/>
      <c r="BN5" s="165" t="s">
        <v>414</v>
      </c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66"/>
      <c r="CI5" s="165" t="s">
        <v>378</v>
      </c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66"/>
      <c r="DD5" s="165" t="s">
        <v>379</v>
      </c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66"/>
      <c r="DY5" s="165" t="s">
        <v>330</v>
      </c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66"/>
      <c r="ET5" s="165" t="s">
        <v>325</v>
      </c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66"/>
      <c r="FO5" s="165" t="s">
        <v>331</v>
      </c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66"/>
      <c r="GJ5" s="165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6"/>
      <c r="HE5" s="165" t="s">
        <v>43</v>
      </c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66"/>
      <c r="HZ5" s="165" t="s">
        <v>327</v>
      </c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  <c r="IO5" s="176"/>
      <c r="IP5" s="176"/>
      <c r="IQ5" s="176"/>
      <c r="IR5" s="176"/>
      <c r="IS5" s="176"/>
      <c r="IT5" s="166"/>
    </row>
    <row r="6" spans="1:254">
      <c r="A6" s="181"/>
      <c r="B6" s="181"/>
      <c r="C6" s="165" t="s">
        <v>122</v>
      </c>
      <c r="D6" s="176"/>
      <c r="E6" s="166"/>
      <c r="F6" s="165" t="s">
        <v>123</v>
      </c>
      <c r="G6" s="176"/>
      <c r="H6" s="166"/>
      <c r="I6" s="165" t="s">
        <v>124</v>
      </c>
      <c r="J6" s="176"/>
      <c r="K6" s="166"/>
      <c r="L6" s="165" t="s">
        <v>163</v>
      </c>
      <c r="M6" s="176"/>
      <c r="N6" s="166"/>
      <c r="O6" s="165" t="s">
        <v>125</v>
      </c>
      <c r="P6" s="176"/>
      <c r="Q6" s="166"/>
      <c r="R6" s="165" t="s">
        <v>126</v>
      </c>
      <c r="S6" s="176"/>
      <c r="T6" s="166"/>
      <c r="U6" s="165" t="s">
        <v>127</v>
      </c>
      <c r="V6" s="176"/>
      <c r="W6" s="166"/>
      <c r="X6" s="165" t="s">
        <v>128</v>
      </c>
      <c r="Y6" s="176"/>
      <c r="Z6" s="166"/>
      <c r="AA6" s="165" t="s">
        <v>129</v>
      </c>
      <c r="AB6" s="176"/>
      <c r="AC6" s="166"/>
      <c r="AD6" s="165" t="s">
        <v>1244</v>
      </c>
      <c r="AE6" s="176"/>
      <c r="AF6" s="166"/>
      <c r="AG6" s="165" t="s">
        <v>164</v>
      </c>
      <c r="AH6" s="176"/>
      <c r="AI6" s="166"/>
      <c r="AJ6" s="165" t="s">
        <v>130</v>
      </c>
      <c r="AK6" s="176"/>
      <c r="AL6" s="166"/>
      <c r="AM6" s="165" t="s">
        <v>1253</v>
      </c>
      <c r="AN6" s="176"/>
      <c r="AO6" s="166"/>
      <c r="AP6" s="165" t="s">
        <v>131</v>
      </c>
      <c r="AQ6" s="176"/>
      <c r="AR6" s="166"/>
      <c r="AS6" s="165" t="s">
        <v>132</v>
      </c>
      <c r="AT6" s="176"/>
      <c r="AU6" s="166"/>
      <c r="AV6" s="165" t="s">
        <v>133</v>
      </c>
      <c r="AW6" s="176"/>
      <c r="AX6" s="166"/>
      <c r="AY6" s="165" t="s">
        <v>134</v>
      </c>
      <c r="AZ6" s="176"/>
      <c r="BA6" s="166"/>
      <c r="BB6" s="165" t="s">
        <v>135</v>
      </c>
      <c r="BC6" s="176"/>
      <c r="BD6" s="166"/>
      <c r="BE6" s="165" t="s">
        <v>136</v>
      </c>
      <c r="BF6" s="176"/>
      <c r="BG6" s="166"/>
      <c r="BH6" s="165" t="s">
        <v>137</v>
      </c>
      <c r="BI6" s="176"/>
      <c r="BJ6" s="166"/>
      <c r="BK6" s="165" t="s">
        <v>1259</v>
      </c>
      <c r="BL6" s="176"/>
      <c r="BM6" s="166"/>
      <c r="BN6" s="165" t="s">
        <v>138</v>
      </c>
      <c r="BO6" s="176"/>
      <c r="BP6" s="166"/>
      <c r="BQ6" s="165" t="s">
        <v>139</v>
      </c>
      <c r="BR6" s="176"/>
      <c r="BS6" s="166"/>
      <c r="BT6" s="165" t="s">
        <v>140</v>
      </c>
      <c r="BU6" s="176"/>
      <c r="BV6" s="166"/>
      <c r="BW6" s="165" t="s">
        <v>141</v>
      </c>
      <c r="BX6" s="176"/>
      <c r="BY6" s="166"/>
      <c r="BZ6" s="165" t="s">
        <v>142</v>
      </c>
      <c r="CA6" s="176"/>
      <c r="CB6" s="166"/>
      <c r="CC6" s="165" t="s">
        <v>143</v>
      </c>
      <c r="CD6" s="176"/>
      <c r="CE6" s="166"/>
      <c r="CF6" s="165" t="s">
        <v>144</v>
      </c>
      <c r="CG6" s="176"/>
      <c r="CH6" s="166"/>
      <c r="CI6" s="165" t="s">
        <v>145</v>
      </c>
      <c r="CJ6" s="176"/>
      <c r="CK6" s="166"/>
      <c r="CL6" s="165" t="s">
        <v>146</v>
      </c>
      <c r="CM6" s="176"/>
      <c r="CN6" s="166"/>
      <c r="CO6" s="165" t="s">
        <v>165</v>
      </c>
      <c r="CP6" s="176"/>
      <c r="CQ6" s="166"/>
      <c r="CR6" s="165" t="s">
        <v>147</v>
      </c>
      <c r="CS6" s="176"/>
      <c r="CT6" s="166"/>
      <c r="CU6" s="165" t="s">
        <v>148</v>
      </c>
      <c r="CV6" s="176"/>
      <c r="CW6" s="166"/>
      <c r="CX6" s="165" t="s">
        <v>149</v>
      </c>
      <c r="CY6" s="176"/>
      <c r="CZ6" s="166"/>
      <c r="DA6" s="165" t="s">
        <v>150</v>
      </c>
      <c r="DB6" s="176"/>
      <c r="DC6" s="166"/>
      <c r="DD6" s="165" t="s">
        <v>416</v>
      </c>
      <c r="DE6" s="176"/>
      <c r="DF6" s="166"/>
      <c r="DG6" s="165" t="s">
        <v>417</v>
      </c>
      <c r="DH6" s="176"/>
      <c r="DI6" s="166"/>
      <c r="DJ6" s="165" t="s">
        <v>418</v>
      </c>
      <c r="DK6" s="176"/>
      <c r="DL6" s="166"/>
      <c r="DM6" s="165" t="s">
        <v>419</v>
      </c>
      <c r="DN6" s="176"/>
      <c r="DO6" s="166"/>
      <c r="DP6" s="165" t="s">
        <v>420</v>
      </c>
      <c r="DQ6" s="176"/>
      <c r="DR6" s="166"/>
      <c r="DS6" s="165" t="s">
        <v>421</v>
      </c>
      <c r="DT6" s="176"/>
      <c r="DU6" s="166"/>
      <c r="DV6" s="165" t="s">
        <v>422</v>
      </c>
      <c r="DW6" s="176"/>
      <c r="DX6" s="166"/>
      <c r="DY6" s="165" t="s">
        <v>151</v>
      </c>
      <c r="DZ6" s="176"/>
      <c r="EA6" s="166"/>
      <c r="EB6" s="165" t="s">
        <v>152</v>
      </c>
      <c r="EC6" s="176"/>
      <c r="ED6" s="166"/>
      <c r="EE6" s="165" t="s">
        <v>153</v>
      </c>
      <c r="EF6" s="176"/>
      <c r="EG6" s="166"/>
      <c r="EH6" s="165" t="s">
        <v>166</v>
      </c>
      <c r="EI6" s="176"/>
      <c r="EJ6" s="166"/>
      <c r="EK6" s="165" t="s">
        <v>154</v>
      </c>
      <c r="EL6" s="176"/>
      <c r="EM6" s="166"/>
      <c r="EN6" s="165" t="s">
        <v>155</v>
      </c>
      <c r="EO6" s="176"/>
      <c r="EP6" s="166"/>
      <c r="EQ6" s="165" t="s">
        <v>156</v>
      </c>
      <c r="ER6" s="176"/>
      <c r="ES6" s="166"/>
      <c r="ET6" s="165" t="s">
        <v>157</v>
      </c>
      <c r="EU6" s="176"/>
      <c r="EV6" s="166"/>
      <c r="EW6" s="165" t="s">
        <v>158</v>
      </c>
      <c r="EX6" s="176"/>
      <c r="EY6" s="166"/>
      <c r="EZ6" s="165" t="s">
        <v>159</v>
      </c>
      <c r="FA6" s="176"/>
      <c r="FB6" s="166"/>
      <c r="FC6" s="165" t="s">
        <v>160</v>
      </c>
      <c r="FD6" s="176"/>
      <c r="FE6" s="166"/>
      <c r="FF6" s="165" t="s">
        <v>161</v>
      </c>
      <c r="FG6" s="176"/>
      <c r="FH6" s="166"/>
      <c r="FI6" s="165" t="s">
        <v>162</v>
      </c>
      <c r="FJ6" s="176"/>
      <c r="FK6" s="166"/>
      <c r="FL6" s="165" t="s">
        <v>167</v>
      </c>
      <c r="FM6" s="176"/>
      <c r="FN6" s="166"/>
      <c r="FO6" s="165" t="s">
        <v>168</v>
      </c>
      <c r="FP6" s="176"/>
      <c r="FQ6" s="166"/>
      <c r="FR6" s="165" t="s">
        <v>423</v>
      </c>
      <c r="FS6" s="176"/>
      <c r="FT6" s="166"/>
      <c r="FU6" s="165" t="s">
        <v>424</v>
      </c>
      <c r="FV6" s="176"/>
      <c r="FW6" s="166"/>
      <c r="FX6" s="165" t="s">
        <v>425</v>
      </c>
      <c r="FY6" s="176"/>
      <c r="FZ6" s="166"/>
      <c r="GA6" s="165" t="s">
        <v>426</v>
      </c>
      <c r="GB6" s="176"/>
      <c r="GC6" s="166"/>
      <c r="GD6" s="165" t="s">
        <v>427</v>
      </c>
      <c r="GE6" s="176"/>
      <c r="GF6" s="166"/>
      <c r="GG6" s="165" t="s">
        <v>428</v>
      </c>
      <c r="GH6" s="176"/>
      <c r="GI6" s="166"/>
      <c r="GJ6" s="165" t="s">
        <v>1337</v>
      </c>
      <c r="GK6" s="176"/>
      <c r="GL6" s="166"/>
      <c r="GM6" s="165" t="s">
        <v>1338</v>
      </c>
      <c r="GN6" s="176"/>
      <c r="GO6" s="166"/>
      <c r="GP6" s="165" t="s">
        <v>1340</v>
      </c>
      <c r="GQ6" s="176"/>
      <c r="GR6" s="166"/>
      <c r="GS6" s="165" t="s">
        <v>1344</v>
      </c>
      <c r="GT6" s="176"/>
      <c r="GU6" s="166"/>
      <c r="GV6" s="165" t="s">
        <v>1350</v>
      </c>
      <c r="GW6" s="176"/>
      <c r="GX6" s="166"/>
      <c r="GY6" s="165" t="s">
        <v>1351</v>
      </c>
      <c r="GZ6" s="176"/>
      <c r="HA6" s="166"/>
      <c r="HB6" s="165" t="s">
        <v>1355</v>
      </c>
      <c r="HC6" s="176"/>
      <c r="HD6" s="166"/>
      <c r="HE6" s="165" t="s">
        <v>1356</v>
      </c>
      <c r="HF6" s="176"/>
      <c r="HG6" s="166"/>
      <c r="HH6" s="165" t="s">
        <v>1358</v>
      </c>
      <c r="HI6" s="176"/>
      <c r="HJ6" s="166"/>
      <c r="HK6" s="165" t="s">
        <v>1362</v>
      </c>
      <c r="HL6" s="176"/>
      <c r="HM6" s="166"/>
      <c r="HN6" s="165" t="s">
        <v>1364</v>
      </c>
      <c r="HO6" s="176"/>
      <c r="HP6" s="166"/>
      <c r="HQ6" s="165" t="s">
        <v>1367</v>
      </c>
      <c r="HR6" s="176"/>
      <c r="HS6" s="166"/>
      <c r="HT6" s="165" t="s">
        <v>1372</v>
      </c>
      <c r="HU6" s="176"/>
      <c r="HV6" s="166"/>
      <c r="HW6" s="165" t="s">
        <v>1373</v>
      </c>
      <c r="HX6" s="176"/>
      <c r="HY6" s="166"/>
      <c r="HZ6" s="165" t="s">
        <v>429</v>
      </c>
      <c r="IA6" s="176"/>
      <c r="IB6" s="166"/>
      <c r="IC6" s="165" t="s">
        <v>430</v>
      </c>
      <c r="ID6" s="176"/>
      <c r="IE6" s="166"/>
      <c r="IF6" s="165" t="s">
        <v>431</v>
      </c>
      <c r="IG6" s="176"/>
      <c r="IH6" s="166"/>
      <c r="II6" s="165" t="s">
        <v>432</v>
      </c>
      <c r="IJ6" s="176"/>
      <c r="IK6" s="166"/>
      <c r="IL6" s="165" t="s">
        <v>433</v>
      </c>
      <c r="IM6" s="176"/>
      <c r="IN6" s="166"/>
      <c r="IO6" s="165" t="s">
        <v>434</v>
      </c>
      <c r="IP6" s="176"/>
      <c r="IQ6" s="166"/>
      <c r="IR6" s="165" t="s">
        <v>435</v>
      </c>
      <c r="IS6" s="176"/>
      <c r="IT6" s="166"/>
    </row>
    <row r="7" spans="1:254" ht="120" customHeight="1">
      <c r="A7" s="181"/>
      <c r="B7" s="181"/>
      <c r="C7" s="177" t="s">
        <v>1229</v>
      </c>
      <c r="D7" s="178"/>
      <c r="E7" s="179"/>
      <c r="F7" s="177" t="s">
        <v>1232</v>
      </c>
      <c r="G7" s="178"/>
      <c r="H7" s="179"/>
      <c r="I7" s="177" t="s">
        <v>1233</v>
      </c>
      <c r="J7" s="178"/>
      <c r="K7" s="179"/>
      <c r="L7" s="177" t="s">
        <v>1237</v>
      </c>
      <c r="M7" s="178"/>
      <c r="N7" s="179"/>
      <c r="O7" s="177" t="s">
        <v>1238</v>
      </c>
      <c r="P7" s="178"/>
      <c r="Q7" s="179"/>
      <c r="R7" s="177" t="s">
        <v>1239</v>
      </c>
      <c r="S7" s="178"/>
      <c r="T7" s="179"/>
      <c r="U7" s="177" t="s">
        <v>614</v>
      </c>
      <c r="V7" s="178"/>
      <c r="W7" s="179"/>
      <c r="X7" s="177" t="s">
        <v>1390</v>
      </c>
      <c r="Y7" s="178"/>
      <c r="Z7" s="179"/>
      <c r="AA7" s="177" t="s">
        <v>617</v>
      </c>
      <c r="AB7" s="178"/>
      <c r="AC7" s="179"/>
      <c r="AD7" s="177" t="s">
        <v>1245</v>
      </c>
      <c r="AE7" s="178"/>
      <c r="AF7" s="179"/>
      <c r="AG7" s="177" t="s">
        <v>1246</v>
      </c>
      <c r="AH7" s="178"/>
      <c r="AI7" s="179"/>
      <c r="AJ7" s="177" t="s">
        <v>1250</v>
      </c>
      <c r="AK7" s="178"/>
      <c r="AL7" s="179"/>
      <c r="AM7" s="177" t="s">
        <v>1252</v>
      </c>
      <c r="AN7" s="178"/>
      <c r="AO7" s="179"/>
      <c r="AP7" s="177" t="s">
        <v>624</v>
      </c>
      <c r="AQ7" s="178"/>
      <c r="AR7" s="179"/>
      <c r="AS7" s="177" t="s">
        <v>1254</v>
      </c>
      <c r="AT7" s="178"/>
      <c r="AU7" s="179"/>
      <c r="AV7" s="177" t="s">
        <v>1255</v>
      </c>
      <c r="AW7" s="178"/>
      <c r="AX7" s="179"/>
      <c r="AY7" s="177" t="s">
        <v>630</v>
      </c>
      <c r="AZ7" s="178"/>
      <c r="BA7" s="179"/>
      <c r="BB7" s="177" t="s">
        <v>1256</v>
      </c>
      <c r="BC7" s="178"/>
      <c r="BD7" s="179"/>
      <c r="BE7" s="177" t="s">
        <v>1257</v>
      </c>
      <c r="BF7" s="178"/>
      <c r="BG7" s="179"/>
      <c r="BH7" s="177" t="s">
        <v>1258</v>
      </c>
      <c r="BI7" s="178"/>
      <c r="BJ7" s="179"/>
      <c r="BK7" s="177" t="s">
        <v>1264</v>
      </c>
      <c r="BL7" s="178"/>
      <c r="BM7" s="179"/>
      <c r="BN7" s="177" t="s">
        <v>1260</v>
      </c>
      <c r="BO7" s="178"/>
      <c r="BP7" s="179"/>
      <c r="BQ7" s="177" t="s">
        <v>1261</v>
      </c>
      <c r="BR7" s="178"/>
      <c r="BS7" s="179"/>
      <c r="BT7" s="177" t="s">
        <v>645</v>
      </c>
      <c r="BU7" s="178"/>
      <c r="BV7" s="179"/>
      <c r="BW7" s="177" t="s">
        <v>1269</v>
      </c>
      <c r="BX7" s="178"/>
      <c r="BY7" s="179"/>
      <c r="BZ7" s="177" t="s">
        <v>648</v>
      </c>
      <c r="CA7" s="178"/>
      <c r="CB7" s="179"/>
      <c r="CC7" s="177" t="s">
        <v>651</v>
      </c>
      <c r="CD7" s="178"/>
      <c r="CE7" s="179"/>
      <c r="CF7" s="177" t="s">
        <v>1272</v>
      </c>
      <c r="CG7" s="178"/>
      <c r="CH7" s="179"/>
      <c r="CI7" s="177" t="s">
        <v>1276</v>
      </c>
      <c r="CJ7" s="178"/>
      <c r="CK7" s="179"/>
      <c r="CL7" s="177" t="s">
        <v>1277</v>
      </c>
      <c r="CM7" s="178"/>
      <c r="CN7" s="179"/>
      <c r="CO7" s="177" t="s">
        <v>1278</v>
      </c>
      <c r="CP7" s="178"/>
      <c r="CQ7" s="179"/>
      <c r="CR7" s="177" t="s">
        <v>1279</v>
      </c>
      <c r="CS7" s="178"/>
      <c r="CT7" s="179"/>
      <c r="CU7" s="177" t="s">
        <v>1280</v>
      </c>
      <c r="CV7" s="178"/>
      <c r="CW7" s="179"/>
      <c r="CX7" s="177" t="s">
        <v>1281</v>
      </c>
      <c r="CY7" s="178"/>
      <c r="CZ7" s="179"/>
      <c r="DA7" s="177" t="s">
        <v>661</v>
      </c>
      <c r="DB7" s="178"/>
      <c r="DC7" s="179"/>
      <c r="DD7" s="177" t="s">
        <v>1286</v>
      </c>
      <c r="DE7" s="178"/>
      <c r="DF7" s="179"/>
      <c r="DG7" s="177" t="s">
        <v>1287</v>
      </c>
      <c r="DH7" s="178"/>
      <c r="DI7" s="179"/>
      <c r="DJ7" s="177" t="s">
        <v>1291</v>
      </c>
      <c r="DK7" s="178"/>
      <c r="DL7" s="179"/>
      <c r="DM7" s="177" t="s">
        <v>674</v>
      </c>
      <c r="DN7" s="178"/>
      <c r="DO7" s="179"/>
      <c r="DP7" s="177" t="s">
        <v>677</v>
      </c>
      <c r="DQ7" s="178"/>
      <c r="DR7" s="179"/>
      <c r="DS7" s="177" t="s">
        <v>1293</v>
      </c>
      <c r="DT7" s="178"/>
      <c r="DU7" s="179"/>
      <c r="DV7" s="177" t="s">
        <v>651</v>
      </c>
      <c r="DW7" s="178"/>
      <c r="DX7" s="179"/>
      <c r="DY7" s="177" t="s">
        <v>1298</v>
      </c>
      <c r="DZ7" s="178"/>
      <c r="EA7" s="179"/>
      <c r="EB7" s="177" t="s">
        <v>1299</v>
      </c>
      <c r="EC7" s="178"/>
      <c r="ED7" s="179"/>
      <c r="EE7" s="177" t="s">
        <v>686</v>
      </c>
      <c r="EF7" s="178"/>
      <c r="EG7" s="179"/>
      <c r="EH7" s="177" t="s">
        <v>1302</v>
      </c>
      <c r="EI7" s="178"/>
      <c r="EJ7" s="179"/>
      <c r="EK7" s="177" t="s">
        <v>690</v>
      </c>
      <c r="EL7" s="178"/>
      <c r="EM7" s="179"/>
      <c r="EN7" s="177" t="s">
        <v>691</v>
      </c>
      <c r="EO7" s="178"/>
      <c r="EP7" s="179"/>
      <c r="EQ7" s="177" t="s">
        <v>1305</v>
      </c>
      <c r="ER7" s="178"/>
      <c r="ES7" s="179"/>
      <c r="ET7" s="177" t="s">
        <v>1306</v>
      </c>
      <c r="EU7" s="178"/>
      <c r="EV7" s="179"/>
      <c r="EW7" s="177" t="s">
        <v>1307</v>
      </c>
      <c r="EX7" s="178"/>
      <c r="EY7" s="179"/>
      <c r="EZ7" s="177" t="s">
        <v>1308</v>
      </c>
      <c r="FA7" s="178"/>
      <c r="FB7" s="179"/>
      <c r="FC7" s="177" t="s">
        <v>1310</v>
      </c>
      <c r="FD7" s="178"/>
      <c r="FE7" s="179"/>
      <c r="FF7" s="177" t="s">
        <v>1317</v>
      </c>
      <c r="FG7" s="178"/>
      <c r="FH7" s="179"/>
      <c r="FI7" s="177" t="s">
        <v>1314</v>
      </c>
      <c r="FJ7" s="178"/>
      <c r="FK7" s="179"/>
      <c r="FL7" s="177" t="s">
        <v>1315</v>
      </c>
      <c r="FM7" s="178"/>
      <c r="FN7" s="179"/>
      <c r="FO7" s="177" t="s">
        <v>709</v>
      </c>
      <c r="FP7" s="178"/>
      <c r="FQ7" s="179"/>
      <c r="FR7" s="177" t="s">
        <v>1322</v>
      </c>
      <c r="FS7" s="178"/>
      <c r="FT7" s="179"/>
      <c r="FU7" s="177" t="s">
        <v>1324</v>
      </c>
      <c r="FV7" s="178"/>
      <c r="FW7" s="179"/>
      <c r="FX7" s="177" t="s">
        <v>714</v>
      </c>
      <c r="FY7" s="178"/>
      <c r="FZ7" s="179"/>
      <c r="GA7" s="177" t="s">
        <v>1326</v>
      </c>
      <c r="GB7" s="178"/>
      <c r="GC7" s="179"/>
      <c r="GD7" s="177" t="s">
        <v>1328</v>
      </c>
      <c r="GE7" s="178"/>
      <c r="GF7" s="179"/>
      <c r="GG7" s="177" t="s">
        <v>1332</v>
      </c>
      <c r="GH7" s="178"/>
      <c r="GI7" s="179"/>
      <c r="GJ7" s="177" t="s">
        <v>1333</v>
      </c>
      <c r="GK7" s="178"/>
      <c r="GL7" s="179"/>
      <c r="GM7" s="177" t="s">
        <v>722</v>
      </c>
      <c r="GN7" s="178"/>
      <c r="GO7" s="179"/>
      <c r="GP7" s="177" t="s">
        <v>1339</v>
      </c>
      <c r="GQ7" s="178"/>
      <c r="GR7" s="179"/>
      <c r="GS7" s="177" t="s">
        <v>1345</v>
      </c>
      <c r="GT7" s="178"/>
      <c r="GU7" s="179"/>
      <c r="GV7" s="177" t="s">
        <v>1346</v>
      </c>
      <c r="GW7" s="178"/>
      <c r="GX7" s="179"/>
      <c r="GY7" s="177" t="s">
        <v>727</v>
      </c>
      <c r="GZ7" s="178"/>
      <c r="HA7" s="179"/>
      <c r="HB7" s="177" t="s">
        <v>728</v>
      </c>
      <c r="HC7" s="178"/>
      <c r="HD7" s="179"/>
      <c r="HE7" s="177" t="s">
        <v>731</v>
      </c>
      <c r="HF7" s="178"/>
      <c r="HG7" s="179"/>
      <c r="HH7" s="177" t="s">
        <v>1357</v>
      </c>
      <c r="HI7" s="178"/>
      <c r="HJ7" s="179"/>
      <c r="HK7" s="177" t="s">
        <v>1363</v>
      </c>
      <c r="HL7" s="178"/>
      <c r="HM7" s="179"/>
      <c r="HN7" s="177" t="s">
        <v>1365</v>
      </c>
      <c r="HO7" s="178"/>
      <c r="HP7" s="179"/>
      <c r="HQ7" s="177" t="s">
        <v>1368</v>
      </c>
      <c r="HR7" s="178"/>
      <c r="HS7" s="179"/>
      <c r="HT7" s="177" t="s">
        <v>740</v>
      </c>
      <c r="HU7" s="178"/>
      <c r="HV7" s="179"/>
      <c r="HW7" s="177" t="s">
        <v>602</v>
      </c>
      <c r="HX7" s="178"/>
      <c r="HY7" s="179"/>
      <c r="HZ7" s="177" t="s">
        <v>1374</v>
      </c>
      <c r="IA7" s="178"/>
      <c r="IB7" s="179"/>
      <c r="IC7" s="177" t="s">
        <v>1377</v>
      </c>
      <c r="ID7" s="178"/>
      <c r="IE7" s="179"/>
      <c r="IF7" s="177" t="s">
        <v>746</v>
      </c>
      <c r="IG7" s="178"/>
      <c r="IH7" s="179"/>
      <c r="II7" s="177" t="s">
        <v>1381</v>
      </c>
      <c r="IJ7" s="178"/>
      <c r="IK7" s="179"/>
      <c r="IL7" s="177" t="s">
        <v>1382</v>
      </c>
      <c r="IM7" s="178"/>
      <c r="IN7" s="179"/>
      <c r="IO7" s="177" t="s">
        <v>1386</v>
      </c>
      <c r="IP7" s="178"/>
      <c r="IQ7" s="179"/>
      <c r="IR7" s="177" t="s">
        <v>750</v>
      </c>
      <c r="IS7" s="178"/>
      <c r="IT7" s="179"/>
    </row>
    <row r="8" spans="1:254" ht="169.5" customHeight="1">
      <c r="A8" s="182"/>
      <c r="B8" s="182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>
      <c r="A9" s="51">
        <v>1</v>
      </c>
      <c r="B9" s="51" t="s">
        <v>1412</v>
      </c>
      <c r="C9" s="51">
        <v>1</v>
      </c>
      <c r="D9" s="51"/>
      <c r="E9" s="51"/>
      <c r="F9" s="51">
        <v>1</v>
      </c>
      <c r="G9" s="51"/>
      <c r="H9" s="51"/>
      <c r="I9" s="51">
        <v>1</v>
      </c>
      <c r="J9" s="51"/>
      <c r="K9" s="51"/>
      <c r="L9" s="51">
        <v>1</v>
      </c>
      <c r="M9" s="51"/>
      <c r="N9" s="51"/>
      <c r="O9" s="51">
        <v>1</v>
      </c>
      <c r="P9" s="51"/>
      <c r="Q9" s="51"/>
      <c r="R9" s="51">
        <v>1</v>
      </c>
      <c r="S9" s="51"/>
      <c r="T9" s="51"/>
      <c r="U9" s="51">
        <v>1</v>
      </c>
      <c r="V9" s="51"/>
      <c r="W9" s="51"/>
      <c r="X9" s="51"/>
      <c r="Y9" s="51">
        <v>1</v>
      </c>
      <c r="Z9" s="51"/>
      <c r="AA9" s="51">
        <v>1</v>
      </c>
      <c r="AB9" s="51"/>
      <c r="AC9" s="51"/>
      <c r="AD9" s="51">
        <v>1</v>
      </c>
      <c r="AE9" s="51"/>
      <c r="AF9" s="51"/>
      <c r="AG9" s="51">
        <v>1</v>
      </c>
      <c r="AH9" s="51"/>
      <c r="AI9" s="51"/>
      <c r="AJ9" s="51"/>
      <c r="AK9" s="51">
        <v>1</v>
      </c>
      <c r="AL9" s="51"/>
      <c r="AM9" s="51"/>
      <c r="AN9" s="51">
        <v>1</v>
      </c>
      <c r="AO9" s="51"/>
      <c r="AP9" s="51"/>
      <c r="AQ9" s="51">
        <v>1</v>
      </c>
      <c r="AR9" s="51"/>
      <c r="AS9" s="51"/>
      <c r="AT9" s="51">
        <v>1</v>
      </c>
      <c r="AU9" s="51"/>
      <c r="AV9" s="51"/>
      <c r="AW9" s="51">
        <v>1</v>
      </c>
      <c r="AX9" s="51"/>
      <c r="AY9" s="51"/>
      <c r="AZ9" s="51">
        <v>1</v>
      </c>
      <c r="BA9" s="51"/>
      <c r="BB9" s="51"/>
      <c r="BC9" s="51">
        <v>1</v>
      </c>
      <c r="BD9" s="51"/>
      <c r="BE9" s="51"/>
      <c r="BF9" s="51">
        <v>1</v>
      </c>
      <c r="BG9" s="51"/>
      <c r="BH9" s="51">
        <v>1</v>
      </c>
      <c r="BI9" s="51"/>
      <c r="BJ9" s="51"/>
      <c r="BK9" s="51">
        <v>1</v>
      </c>
      <c r="BL9" s="51"/>
      <c r="BM9" s="51"/>
      <c r="BN9" s="51"/>
      <c r="BO9" s="51">
        <v>1</v>
      </c>
      <c r="BP9" s="51"/>
      <c r="BQ9" s="51"/>
      <c r="BR9" s="51">
        <v>1</v>
      </c>
      <c r="BS9" s="51"/>
      <c r="BT9" s="51"/>
      <c r="BU9" s="51">
        <v>1</v>
      </c>
      <c r="BV9" s="51"/>
      <c r="BW9" s="51">
        <v>1</v>
      </c>
      <c r="BX9" s="51"/>
      <c r="BY9" s="51"/>
      <c r="BZ9" s="51"/>
      <c r="CA9" s="51">
        <v>1</v>
      </c>
      <c r="CB9" s="51"/>
      <c r="CC9" s="51"/>
      <c r="CD9" s="51">
        <v>1</v>
      </c>
      <c r="CE9" s="51"/>
      <c r="CF9" s="51"/>
      <c r="CG9" s="51">
        <v>1</v>
      </c>
      <c r="CH9" s="51"/>
      <c r="CI9" s="51"/>
      <c r="CJ9" s="51">
        <v>1</v>
      </c>
      <c r="CK9" s="51"/>
      <c r="CL9" s="51"/>
      <c r="CM9" s="51">
        <v>1</v>
      </c>
      <c r="CN9" s="51"/>
      <c r="CO9" s="51"/>
      <c r="CP9" s="51">
        <v>1</v>
      </c>
      <c r="CQ9" s="51"/>
      <c r="CR9" s="51"/>
      <c r="CS9" s="51">
        <v>1</v>
      </c>
      <c r="CT9" s="51"/>
      <c r="CU9" s="51"/>
      <c r="CV9" s="51">
        <v>1</v>
      </c>
      <c r="CW9" s="51"/>
      <c r="CX9" s="51"/>
      <c r="CY9" s="51">
        <v>1</v>
      </c>
      <c r="CZ9" s="51"/>
      <c r="DA9" s="51"/>
      <c r="DB9" s="51">
        <v>1</v>
      </c>
      <c r="DC9" s="51"/>
      <c r="DD9" s="51"/>
      <c r="DE9" s="51">
        <v>1</v>
      </c>
      <c r="DF9" s="51"/>
      <c r="DG9" s="51"/>
      <c r="DH9" s="51">
        <v>1</v>
      </c>
      <c r="DI9" s="51"/>
      <c r="DJ9" s="51">
        <v>1</v>
      </c>
      <c r="DK9" s="51"/>
      <c r="DL9" s="51"/>
      <c r="DM9" s="51">
        <v>1</v>
      </c>
      <c r="DN9" s="51"/>
      <c r="DO9" s="51"/>
      <c r="DP9" s="51"/>
      <c r="DQ9" s="51">
        <v>1</v>
      </c>
      <c r="DR9" s="51"/>
      <c r="DS9" s="51">
        <v>1</v>
      </c>
      <c r="DT9" s="51"/>
      <c r="DU9" s="51"/>
      <c r="DV9" s="51"/>
      <c r="DW9" s="51">
        <v>1</v>
      </c>
      <c r="DX9" s="51"/>
      <c r="DY9" s="51"/>
      <c r="DZ9" s="51">
        <v>1</v>
      </c>
      <c r="EA9" s="51"/>
      <c r="EB9" s="51"/>
      <c r="EC9" s="51">
        <v>1</v>
      </c>
      <c r="ED9" s="51"/>
      <c r="EE9" s="51"/>
      <c r="EF9" s="51">
        <v>1</v>
      </c>
      <c r="EG9" s="51"/>
      <c r="EH9" s="51">
        <v>1</v>
      </c>
      <c r="EI9" s="51"/>
      <c r="EJ9" s="51"/>
      <c r="EK9" s="51"/>
      <c r="EL9" s="51">
        <v>1</v>
      </c>
      <c r="EM9" s="51"/>
      <c r="EN9" s="51"/>
      <c r="EO9" s="51">
        <v>1</v>
      </c>
      <c r="EP9" s="51"/>
      <c r="EQ9" s="51"/>
      <c r="ER9" s="51">
        <v>1</v>
      </c>
      <c r="ES9" s="51"/>
      <c r="ET9" s="51"/>
      <c r="EU9" s="51">
        <v>1</v>
      </c>
      <c r="EV9" s="51"/>
      <c r="EW9" s="51"/>
      <c r="EX9" s="51">
        <v>1</v>
      </c>
      <c r="EY9" s="51"/>
      <c r="EZ9" s="51"/>
      <c r="FA9" s="51">
        <v>1</v>
      </c>
      <c r="FB9" s="51"/>
      <c r="FC9" s="51"/>
      <c r="FD9" s="51">
        <v>1</v>
      </c>
      <c r="FE9" s="51"/>
      <c r="FF9" s="51"/>
      <c r="FG9" s="51">
        <v>1</v>
      </c>
      <c r="FH9" s="51"/>
      <c r="FI9" s="51"/>
      <c r="FJ9" s="51">
        <v>1</v>
      </c>
      <c r="FK9" s="51"/>
      <c r="FL9" s="51"/>
      <c r="FM9" s="51">
        <v>1</v>
      </c>
      <c r="FN9" s="51"/>
      <c r="FO9" s="51"/>
      <c r="FP9" s="51">
        <v>1</v>
      </c>
      <c r="FQ9" s="51"/>
      <c r="FR9" s="51"/>
      <c r="FS9" s="51"/>
      <c r="FT9" s="51">
        <v>1</v>
      </c>
      <c r="FU9" s="51"/>
      <c r="FV9" s="51">
        <v>1</v>
      </c>
      <c r="FW9" s="51"/>
      <c r="FX9" s="51"/>
      <c r="FY9" s="51">
        <v>1</v>
      </c>
      <c r="FZ9" s="51"/>
      <c r="GA9" s="51"/>
      <c r="GB9" s="51">
        <v>1</v>
      </c>
      <c r="GC9" s="51"/>
      <c r="GD9" s="51"/>
      <c r="GE9" s="51"/>
      <c r="GF9" s="51">
        <v>1</v>
      </c>
      <c r="GG9" s="51"/>
      <c r="GH9" s="51">
        <v>1</v>
      </c>
      <c r="GI9" s="51"/>
      <c r="GJ9" s="51">
        <v>1</v>
      </c>
      <c r="GK9" s="51"/>
      <c r="GL9" s="51"/>
      <c r="GM9" s="51"/>
      <c r="GN9" s="51">
        <v>1</v>
      </c>
      <c r="GO9" s="51"/>
      <c r="GP9" s="51"/>
      <c r="GQ9" s="51">
        <v>1</v>
      </c>
      <c r="GR9" s="51"/>
      <c r="GS9" s="51">
        <v>1</v>
      </c>
      <c r="GT9" s="51"/>
      <c r="GU9" s="51"/>
      <c r="GV9" s="51">
        <v>1</v>
      </c>
      <c r="GW9" s="51"/>
      <c r="GX9" s="51"/>
      <c r="GY9" s="51"/>
      <c r="GZ9" s="51">
        <v>1</v>
      </c>
      <c r="HA9" s="51"/>
      <c r="HB9" s="51"/>
      <c r="HC9" s="51">
        <v>1</v>
      </c>
      <c r="HD9" s="51"/>
      <c r="HE9" s="51"/>
      <c r="HF9" s="51">
        <v>1</v>
      </c>
      <c r="HG9" s="51"/>
      <c r="HH9" s="51"/>
      <c r="HI9" s="51"/>
      <c r="HJ9" s="51">
        <v>1</v>
      </c>
      <c r="HK9" s="51"/>
      <c r="HL9" s="51">
        <v>1</v>
      </c>
      <c r="HM9" s="51"/>
      <c r="HN9" s="51"/>
      <c r="HO9" s="51">
        <v>1</v>
      </c>
      <c r="HP9" s="51"/>
      <c r="HQ9" s="51"/>
      <c r="HR9" s="51"/>
      <c r="HS9" s="51">
        <v>1</v>
      </c>
      <c r="HT9" s="51"/>
      <c r="HU9" s="51">
        <v>1</v>
      </c>
      <c r="HV9" s="51"/>
      <c r="HW9" s="51"/>
      <c r="HX9" s="51">
        <v>1</v>
      </c>
      <c r="HY9" s="51"/>
      <c r="HZ9" s="51"/>
      <c r="IA9" s="51">
        <v>1</v>
      </c>
      <c r="IB9" s="51"/>
      <c r="IC9" s="51">
        <v>1</v>
      </c>
      <c r="ID9" s="51"/>
      <c r="IE9" s="51"/>
      <c r="IF9" s="51">
        <v>1</v>
      </c>
      <c r="IG9" s="51"/>
      <c r="IH9" s="51"/>
      <c r="II9" s="51"/>
      <c r="IJ9" s="51">
        <v>1</v>
      </c>
      <c r="IK9" s="51"/>
      <c r="IL9" s="51"/>
      <c r="IM9" s="51">
        <v>1</v>
      </c>
      <c r="IN9" s="51"/>
      <c r="IO9" s="51"/>
      <c r="IP9" s="51">
        <v>1</v>
      </c>
      <c r="IQ9" s="51"/>
      <c r="IR9" s="51">
        <v>1</v>
      </c>
      <c r="IS9" s="51"/>
      <c r="IT9" s="51"/>
    </row>
    <row r="10" spans="1:254">
      <c r="A10" s="51">
        <v>2</v>
      </c>
      <c r="B10" s="51" t="s">
        <v>1413</v>
      </c>
      <c r="C10" s="51">
        <v>1</v>
      </c>
      <c r="D10" s="51"/>
      <c r="E10" s="51"/>
      <c r="F10" s="51">
        <v>1</v>
      </c>
      <c r="G10" s="51"/>
      <c r="H10" s="51"/>
      <c r="I10" s="51">
        <v>1</v>
      </c>
      <c r="J10" s="51"/>
      <c r="K10" s="51"/>
      <c r="L10" s="51">
        <v>1</v>
      </c>
      <c r="M10" s="51"/>
      <c r="N10" s="51"/>
      <c r="O10" s="51">
        <v>1</v>
      </c>
      <c r="P10" s="51"/>
      <c r="Q10" s="51"/>
      <c r="R10" s="51">
        <v>1</v>
      </c>
      <c r="S10" s="51"/>
      <c r="T10" s="51"/>
      <c r="U10" s="51">
        <v>1</v>
      </c>
      <c r="V10" s="51"/>
      <c r="W10" s="51"/>
      <c r="X10" s="51"/>
      <c r="Y10" s="51">
        <v>1</v>
      </c>
      <c r="Z10" s="51"/>
      <c r="AA10" s="51">
        <v>1</v>
      </c>
      <c r="AB10" s="51"/>
      <c r="AC10" s="51"/>
      <c r="AD10" s="51">
        <v>1</v>
      </c>
      <c r="AE10" s="51"/>
      <c r="AF10" s="51"/>
      <c r="AG10" s="51">
        <v>1</v>
      </c>
      <c r="AH10" s="51"/>
      <c r="AI10" s="51"/>
      <c r="AJ10" s="51"/>
      <c r="AK10" s="51">
        <v>1</v>
      </c>
      <c r="AL10" s="51"/>
      <c r="AM10" s="51"/>
      <c r="AN10" s="51">
        <v>1</v>
      </c>
      <c r="AO10" s="51"/>
      <c r="AP10" s="51"/>
      <c r="AQ10" s="51">
        <v>1</v>
      </c>
      <c r="AR10" s="51"/>
      <c r="AS10" s="51"/>
      <c r="AT10" s="51"/>
      <c r="AU10" s="51">
        <v>1</v>
      </c>
      <c r="AV10" s="51"/>
      <c r="AW10" s="51">
        <v>1</v>
      </c>
      <c r="AX10" s="51"/>
      <c r="AY10" s="51"/>
      <c r="AZ10" s="51">
        <v>1</v>
      </c>
      <c r="BA10" s="51"/>
      <c r="BB10" s="51"/>
      <c r="BC10" s="51">
        <v>1</v>
      </c>
      <c r="BD10" s="51"/>
      <c r="BE10" s="51"/>
      <c r="BF10" s="51">
        <v>1</v>
      </c>
      <c r="BG10" s="51"/>
      <c r="BH10" s="51">
        <v>1</v>
      </c>
      <c r="BI10" s="51"/>
      <c r="BJ10" s="51"/>
      <c r="BK10" s="51">
        <v>1</v>
      </c>
      <c r="BL10" s="51"/>
      <c r="BM10" s="51"/>
      <c r="BN10" s="51"/>
      <c r="BO10" s="51">
        <v>1</v>
      </c>
      <c r="BP10" s="51"/>
      <c r="BQ10" s="51"/>
      <c r="BR10" s="51">
        <v>1</v>
      </c>
      <c r="BS10" s="51"/>
      <c r="BT10" s="51"/>
      <c r="BU10" s="51">
        <v>1</v>
      </c>
      <c r="BV10" s="51"/>
      <c r="BW10" s="51">
        <v>1</v>
      </c>
      <c r="BX10" s="51"/>
      <c r="BY10" s="51"/>
      <c r="BZ10" s="51">
        <v>1</v>
      </c>
      <c r="CA10" s="51"/>
      <c r="CB10" s="51"/>
      <c r="CC10" s="51"/>
      <c r="CD10" s="51">
        <v>1</v>
      </c>
      <c r="CE10" s="51"/>
      <c r="CF10" s="51"/>
      <c r="CG10" s="51">
        <v>1</v>
      </c>
      <c r="CH10" s="51"/>
      <c r="CI10" s="51"/>
      <c r="CJ10" s="51">
        <v>1</v>
      </c>
      <c r="CK10" s="51"/>
      <c r="CL10" s="51"/>
      <c r="CM10" s="51">
        <v>1</v>
      </c>
      <c r="CN10" s="51"/>
      <c r="CO10" s="51"/>
      <c r="CP10" s="51">
        <v>1</v>
      </c>
      <c r="CQ10" s="51"/>
      <c r="CR10" s="51"/>
      <c r="CS10" s="51">
        <v>1</v>
      </c>
      <c r="CT10" s="51"/>
      <c r="CU10" s="51"/>
      <c r="CV10" s="51"/>
      <c r="CW10" s="51">
        <v>1</v>
      </c>
      <c r="CX10" s="51"/>
      <c r="CY10" s="51">
        <v>1</v>
      </c>
      <c r="CZ10" s="51"/>
      <c r="DA10" s="51"/>
      <c r="DB10" s="51">
        <v>1</v>
      </c>
      <c r="DC10" s="51"/>
      <c r="DD10" s="51"/>
      <c r="DE10" s="51">
        <v>1</v>
      </c>
      <c r="DF10" s="51"/>
      <c r="DG10" s="51"/>
      <c r="DH10" s="51">
        <v>1</v>
      </c>
      <c r="DI10" s="51"/>
      <c r="DJ10" s="51">
        <v>1</v>
      </c>
      <c r="DK10" s="51"/>
      <c r="DL10" s="51"/>
      <c r="DM10" s="51">
        <v>1</v>
      </c>
      <c r="DN10" s="51"/>
      <c r="DO10" s="51"/>
      <c r="DP10" s="51"/>
      <c r="DQ10" s="51">
        <v>1</v>
      </c>
      <c r="DR10" s="51"/>
      <c r="DS10" s="51"/>
      <c r="DT10" s="51">
        <v>1</v>
      </c>
      <c r="DU10" s="51"/>
      <c r="DV10" s="51">
        <v>1</v>
      </c>
      <c r="DW10" s="51"/>
      <c r="DX10" s="51"/>
      <c r="DY10" s="51"/>
      <c r="DZ10" s="51">
        <v>1</v>
      </c>
      <c r="EA10" s="51"/>
      <c r="EB10" s="51"/>
      <c r="EC10" s="51">
        <v>1</v>
      </c>
      <c r="ED10" s="51"/>
      <c r="EE10" s="51"/>
      <c r="EF10" s="51">
        <v>1</v>
      </c>
      <c r="EG10" s="51"/>
      <c r="EH10" s="51">
        <v>1</v>
      </c>
      <c r="EI10" s="51"/>
      <c r="EJ10" s="51"/>
      <c r="EK10" s="51">
        <v>1</v>
      </c>
      <c r="EL10" s="51"/>
      <c r="EM10" s="51"/>
      <c r="EN10" s="51"/>
      <c r="EO10" s="51">
        <v>1</v>
      </c>
      <c r="EP10" s="51"/>
      <c r="EQ10" s="51"/>
      <c r="ER10" s="51">
        <v>1</v>
      </c>
      <c r="ES10" s="51"/>
      <c r="ET10" s="51"/>
      <c r="EU10" s="51">
        <v>1</v>
      </c>
      <c r="EV10" s="51"/>
      <c r="EW10" s="51"/>
      <c r="EX10" s="51">
        <v>1</v>
      </c>
      <c r="EY10" s="51"/>
      <c r="EZ10" s="51"/>
      <c r="FA10" s="51">
        <v>1</v>
      </c>
      <c r="FB10" s="51"/>
      <c r="FC10" s="51"/>
      <c r="FD10" s="51">
        <v>1</v>
      </c>
      <c r="FE10" s="51"/>
      <c r="FF10" s="51"/>
      <c r="FG10" s="51">
        <v>1</v>
      </c>
      <c r="FH10" s="51"/>
      <c r="FI10" s="51"/>
      <c r="FJ10" s="51">
        <v>1</v>
      </c>
      <c r="FK10" s="51"/>
      <c r="FL10" s="51"/>
      <c r="FM10" s="51">
        <v>1</v>
      </c>
      <c r="FN10" s="51"/>
      <c r="FO10" s="51"/>
      <c r="FP10" s="51">
        <v>1</v>
      </c>
      <c r="FQ10" s="51"/>
      <c r="FR10" s="51"/>
      <c r="FS10" s="51"/>
      <c r="FT10" s="51">
        <v>1</v>
      </c>
      <c r="FU10" s="51"/>
      <c r="FV10" s="51">
        <v>1</v>
      </c>
      <c r="FW10" s="51"/>
      <c r="FX10" s="51"/>
      <c r="FY10" s="51">
        <v>1</v>
      </c>
      <c r="FZ10" s="51"/>
      <c r="GA10" s="51"/>
      <c r="GB10" s="51">
        <v>1</v>
      </c>
      <c r="GC10" s="51"/>
      <c r="GD10" s="51"/>
      <c r="GE10" s="51">
        <v>1</v>
      </c>
      <c r="GF10" s="51"/>
      <c r="GG10" s="51"/>
      <c r="GH10" s="51">
        <v>1</v>
      </c>
      <c r="GI10" s="51"/>
      <c r="GJ10" s="51">
        <v>1</v>
      </c>
      <c r="GK10" s="51"/>
      <c r="GL10" s="51"/>
      <c r="GM10" s="51"/>
      <c r="GN10" s="51">
        <v>1</v>
      </c>
      <c r="GO10" s="51"/>
      <c r="GP10" s="51"/>
      <c r="GQ10" s="51">
        <v>1</v>
      </c>
      <c r="GR10" s="51"/>
      <c r="GS10" s="51">
        <v>1</v>
      </c>
      <c r="GT10" s="51"/>
      <c r="GU10" s="51"/>
      <c r="GV10" s="51">
        <v>1</v>
      </c>
      <c r="GW10" s="51"/>
      <c r="GX10" s="51"/>
      <c r="GY10" s="51"/>
      <c r="GZ10" s="51">
        <v>1</v>
      </c>
      <c r="HA10" s="51"/>
      <c r="HB10" s="51"/>
      <c r="HC10" s="51">
        <v>1</v>
      </c>
      <c r="HD10" s="51"/>
      <c r="HE10" s="51"/>
      <c r="HF10" s="51"/>
      <c r="HG10" s="51">
        <v>1</v>
      </c>
      <c r="HH10" s="51"/>
      <c r="HI10" s="51">
        <v>1</v>
      </c>
      <c r="HJ10" s="51"/>
      <c r="HK10" s="51"/>
      <c r="HL10" s="51">
        <v>1</v>
      </c>
      <c r="HM10" s="51"/>
      <c r="HN10" s="51"/>
      <c r="HO10" s="51">
        <v>1</v>
      </c>
      <c r="HP10" s="51"/>
      <c r="HQ10" s="51"/>
      <c r="HR10" s="51"/>
      <c r="HS10" s="51">
        <v>1</v>
      </c>
      <c r="HT10" s="51"/>
      <c r="HU10" s="51">
        <v>1</v>
      </c>
      <c r="HV10" s="51"/>
      <c r="HW10" s="51"/>
      <c r="HX10" s="51">
        <v>1</v>
      </c>
      <c r="HY10" s="51"/>
      <c r="HZ10" s="51">
        <v>1</v>
      </c>
      <c r="IA10" s="51"/>
      <c r="IB10" s="51"/>
      <c r="IC10" s="51">
        <v>1</v>
      </c>
      <c r="ID10" s="51"/>
      <c r="IE10" s="51"/>
      <c r="IF10" s="51">
        <v>1</v>
      </c>
      <c r="IG10" s="51"/>
      <c r="IH10" s="51"/>
      <c r="II10" s="51"/>
      <c r="IJ10" s="51">
        <v>1</v>
      </c>
      <c r="IK10" s="51"/>
      <c r="IL10" s="51"/>
      <c r="IM10" s="51">
        <v>1</v>
      </c>
      <c r="IN10" s="51"/>
      <c r="IO10" s="51"/>
      <c r="IP10" s="51">
        <v>1</v>
      </c>
      <c r="IQ10" s="51"/>
      <c r="IR10" s="51">
        <v>1</v>
      </c>
      <c r="IS10" s="51"/>
      <c r="IT10" s="51"/>
    </row>
    <row r="11" spans="1:254">
      <c r="A11" s="51">
        <v>3</v>
      </c>
      <c r="B11" s="51" t="s">
        <v>1414</v>
      </c>
      <c r="C11" s="51">
        <v>1</v>
      </c>
      <c r="D11" s="51"/>
      <c r="E11" s="51"/>
      <c r="F11" s="51">
        <v>1</v>
      </c>
      <c r="G11" s="51"/>
      <c r="H11" s="51"/>
      <c r="I11" s="51">
        <v>1</v>
      </c>
      <c r="J11" s="51"/>
      <c r="K11" s="51"/>
      <c r="L11" s="51">
        <v>1</v>
      </c>
      <c r="M11" s="51"/>
      <c r="N11" s="51"/>
      <c r="O11" s="51">
        <v>1</v>
      </c>
      <c r="P11" s="51"/>
      <c r="Q11" s="51"/>
      <c r="R11" s="51">
        <v>1</v>
      </c>
      <c r="S11" s="51"/>
      <c r="T11" s="51"/>
      <c r="U11" s="51">
        <v>1</v>
      </c>
      <c r="V11" s="51"/>
      <c r="W11" s="51"/>
      <c r="X11" s="51">
        <v>1</v>
      </c>
      <c r="Y11" s="51"/>
      <c r="Z11" s="51"/>
      <c r="AA11" s="51">
        <v>1</v>
      </c>
      <c r="AB11" s="51"/>
      <c r="AC11" s="51"/>
      <c r="AD11" s="51">
        <v>1</v>
      </c>
      <c r="AE11" s="51"/>
      <c r="AF11" s="51"/>
      <c r="AG11" s="51">
        <v>1</v>
      </c>
      <c r="AH11" s="51"/>
      <c r="AI11" s="51"/>
      <c r="AJ11" s="51">
        <v>1</v>
      </c>
      <c r="AK11" s="51"/>
      <c r="AL11" s="51"/>
      <c r="AM11" s="51">
        <v>1</v>
      </c>
      <c r="AN11" s="51"/>
      <c r="AO11" s="51"/>
      <c r="AP11" s="51">
        <v>1</v>
      </c>
      <c r="AQ11" s="51"/>
      <c r="AR11" s="51"/>
      <c r="AS11" s="51"/>
      <c r="AT11" s="51">
        <v>1</v>
      </c>
      <c r="AU11" s="51"/>
      <c r="AV11" s="51">
        <v>1</v>
      </c>
      <c r="AW11" s="51"/>
      <c r="AX11" s="51"/>
      <c r="AY11" s="51"/>
      <c r="AZ11" s="51">
        <v>1</v>
      </c>
      <c r="BA11" s="51"/>
      <c r="BB11" s="51"/>
      <c r="BC11" s="51">
        <v>1</v>
      </c>
      <c r="BD11" s="51"/>
      <c r="BE11" s="51">
        <v>1</v>
      </c>
      <c r="BF11" s="51"/>
      <c r="BG11" s="51"/>
      <c r="BH11" s="51">
        <v>1</v>
      </c>
      <c r="BI11" s="51"/>
      <c r="BJ11" s="51"/>
      <c r="BK11" s="51">
        <v>1</v>
      </c>
      <c r="BL11" s="51"/>
      <c r="BM11" s="51"/>
      <c r="BN11" s="51">
        <v>1</v>
      </c>
      <c r="BO11" s="51"/>
      <c r="BP11" s="51"/>
      <c r="BQ11" s="51"/>
      <c r="BR11" s="51">
        <v>1</v>
      </c>
      <c r="BS11" s="51"/>
      <c r="BT11" s="51"/>
      <c r="BU11" s="51">
        <v>1</v>
      </c>
      <c r="BV11" s="51"/>
      <c r="BW11" s="51">
        <v>1</v>
      </c>
      <c r="BX11" s="51"/>
      <c r="BY11" s="51"/>
      <c r="BZ11" s="51">
        <v>1</v>
      </c>
      <c r="CA11" s="51"/>
      <c r="CB11" s="51"/>
      <c r="CC11" s="51">
        <v>1</v>
      </c>
      <c r="CD11" s="51"/>
      <c r="CE11" s="51"/>
      <c r="CF11" s="51">
        <v>1</v>
      </c>
      <c r="CG11" s="51"/>
      <c r="CH11" s="51"/>
      <c r="CI11" s="51">
        <v>1</v>
      </c>
      <c r="CJ11" s="51"/>
      <c r="CK11" s="51"/>
      <c r="CL11" s="51">
        <v>1</v>
      </c>
      <c r="CM11" s="51"/>
      <c r="CN11" s="51"/>
      <c r="CO11" s="51"/>
      <c r="CP11" s="51">
        <v>1</v>
      </c>
      <c r="CQ11" s="51"/>
      <c r="CR11" s="51"/>
      <c r="CS11" s="51">
        <v>1</v>
      </c>
      <c r="CT11" s="51"/>
      <c r="CU11" s="51"/>
      <c r="CV11" s="51">
        <v>1</v>
      </c>
      <c r="CW11" s="51"/>
      <c r="CX11" s="51"/>
      <c r="CY11" s="51">
        <v>1</v>
      </c>
      <c r="CZ11" s="51"/>
      <c r="DA11" s="51"/>
      <c r="DB11" s="51">
        <v>1</v>
      </c>
      <c r="DC11" s="51"/>
      <c r="DD11" s="51"/>
      <c r="DE11" s="51">
        <v>1</v>
      </c>
      <c r="DF11" s="51"/>
      <c r="DG11" s="51">
        <v>1</v>
      </c>
      <c r="DH11" s="51"/>
      <c r="DI11" s="51"/>
      <c r="DJ11" s="51">
        <v>1</v>
      </c>
      <c r="DK11" s="51"/>
      <c r="DL11" s="51"/>
      <c r="DM11" s="51">
        <v>1</v>
      </c>
      <c r="DN11" s="51"/>
      <c r="DO11" s="51"/>
      <c r="DP11" s="51"/>
      <c r="DQ11" s="51">
        <v>1</v>
      </c>
      <c r="DR11" s="51"/>
      <c r="DS11" s="51">
        <v>1</v>
      </c>
      <c r="DT11" s="51"/>
      <c r="DU11" s="51"/>
      <c r="DV11" s="51">
        <v>1</v>
      </c>
      <c r="DW11" s="51"/>
      <c r="DX11" s="51"/>
      <c r="DY11" s="51"/>
      <c r="DZ11" s="51">
        <v>1</v>
      </c>
      <c r="EA11" s="51"/>
      <c r="EB11" s="51"/>
      <c r="EC11" s="51">
        <v>1</v>
      </c>
      <c r="ED11" s="51"/>
      <c r="EE11" s="51">
        <v>1</v>
      </c>
      <c r="EF11" s="51"/>
      <c r="EG11" s="51"/>
      <c r="EH11" s="51">
        <v>1</v>
      </c>
      <c r="EI11" s="51"/>
      <c r="EJ11" s="51"/>
      <c r="EK11" s="51">
        <v>1</v>
      </c>
      <c r="EL11" s="51"/>
      <c r="EM11" s="51"/>
      <c r="EN11" s="51"/>
      <c r="EO11" s="51">
        <v>1</v>
      </c>
      <c r="EP11" s="51"/>
      <c r="EQ11" s="51"/>
      <c r="ER11" s="51">
        <v>1</v>
      </c>
      <c r="ES11" s="51"/>
      <c r="ET11" s="51"/>
      <c r="EU11" s="51">
        <v>1</v>
      </c>
      <c r="EV11" s="51"/>
      <c r="EW11" s="51"/>
      <c r="EX11" s="51">
        <v>1</v>
      </c>
      <c r="EY11" s="51"/>
      <c r="EZ11" s="51"/>
      <c r="FA11" s="51">
        <v>1</v>
      </c>
      <c r="FB11" s="51"/>
      <c r="FC11" s="51"/>
      <c r="FD11" s="51">
        <v>1</v>
      </c>
      <c r="FE11" s="51"/>
      <c r="FF11" s="51"/>
      <c r="FG11" s="51">
        <v>1</v>
      </c>
      <c r="FH11" s="51"/>
      <c r="FI11" s="51"/>
      <c r="FJ11" s="51">
        <v>1</v>
      </c>
      <c r="FK11" s="51"/>
      <c r="FL11" s="51"/>
      <c r="FM11" s="51">
        <v>1</v>
      </c>
      <c r="FN11" s="51"/>
      <c r="FO11" s="51"/>
      <c r="FP11" s="51">
        <v>1</v>
      </c>
      <c r="FQ11" s="51"/>
      <c r="FR11" s="51"/>
      <c r="FS11" s="51">
        <v>1</v>
      </c>
      <c r="FT11" s="51"/>
      <c r="FU11" s="51"/>
      <c r="FV11" s="51">
        <v>1</v>
      </c>
      <c r="FW11" s="51"/>
      <c r="FX11" s="51"/>
      <c r="FY11" s="51">
        <v>1</v>
      </c>
      <c r="FZ11" s="51"/>
      <c r="GA11" s="51"/>
      <c r="GB11" s="51">
        <v>1</v>
      </c>
      <c r="GC11" s="51"/>
      <c r="GD11" s="51"/>
      <c r="GE11" s="51">
        <v>1</v>
      </c>
      <c r="GF11" s="51"/>
      <c r="GG11" s="51"/>
      <c r="GH11" s="51">
        <v>1</v>
      </c>
      <c r="GI11" s="51"/>
      <c r="GJ11" s="51">
        <v>1</v>
      </c>
      <c r="GK11" s="51"/>
      <c r="GL11" s="51"/>
      <c r="GM11" s="51"/>
      <c r="GN11" s="51">
        <v>1</v>
      </c>
      <c r="GO11" s="51"/>
      <c r="GP11" s="51"/>
      <c r="GQ11" s="51">
        <v>1</v>
      </c>
      <c r="GR11" s="51"/>
      <c r="GS11" s="51">
        <v>1</v>
      </c>
      <c r="GT11" s="51"/>
      <c r="GU11" s="51"/>
      <c r="GV11" s="51">
        <v>1</v>
      </c>
      <c r="GW11" s="51"/>
      <c r="GX11" s="51"/>
      <c r="GY11" s="51">
        <v>1</v>
      </c>
      <c r="GZ11" s="51"/>
      <c r="HA11" s="51"/>
      <c r="HB11" s="51"/>
      <c r="HC11" s="51">
        <v>1</v>
      </c>
      <c r="HD11" s="51"/>
      <c r="HE11" s="51"/>
      <c r="HF11" s="51">
        <v>1</v>
      </c>
      <c r="HG11" s="51"/>
      <c r="HH11" s="51"/>
      <c r="HI11" s="51">
        <v>1</v>
      </c>
      <c r="HJ11" s="51"/>
      <c r="HK11" s="51"/>
      <c r="HL11" s="51">
        <v>1</v>
      </c>
      <c r="HM11" s="51"/>
      <c r="HN11" s="51"/>
      <c r="HO11" s="51">
        <v>1</v>
      </c>
      <c r="HP11" s="51"/>
      <c r="HQ11" s="51"/>
      <c r="HR11" s="51"/>
      <c r="HS11" s="51">
        <v>1</v>
      </c>
      <c r="HT11" s="51">
        <v>1</v>
      </c>
      <c r="HU11" s="51"/>
      <c r="HV11" s="51"/>
      <c r="HW11" s="51"/>
      <c r="HX11" s="51">
        <v>1</v>
      </c>
      <c r="HY11" s="51"/>
      <c r="HZ11" s="51">
        <v>1</v>
      </c>
      <c r="IA11" s="51"/>
      <c r="IB11" s="51"/>
      <c r="IC11" s="51">
        <v>1</v>
      </c>
      <c r="ID11" s="51"/>
      <c r="IE11" s="51"/>
      <c r="IF11" s="51">
        <v>1</v>
      </c>
      <c r="IG11" s="51"/>
      <c r="IH11" s="51"/>
      <c r="II11" s="51"/>
      <c r="IJ11" s="51">
        <v>1</v>
      </c>
      <c r="IK11" s="51"/>
      <c r="IL11" s="51"/>
      <c r="IM11" s="51">
        <v>1</v>
      </c>
      <c r="IN11" s="51"/>
      <c r="IO11" s="51"/>
      <c r="IP11" s="51">
        <v>1</v>
      </c>
      <c r="IQ11" s="51"/>
      <c r="IR11" s="51">
        <v>1</v>
      </c>
      <c r="IS11" s="51"/>
      <c r="IT11" s="51"/>
    </row>
    <row r="12" spans="1:254">
      <c r="A12" s="51">
        <v>4</v>
      </c>
      <c r="B12" s="51" t="s">
        <v>1415</v>
      </c>
      <c r="C12" s="51">
        <v>1</v>
      </c>
      <c r="D12" s="51"/>
      <c r="E12" s="51"/>
      <c r="F12" s="51">
        <v>1</v>
      </c>
      <c r="G12" s="51"/>
      <c r="H12" s="51"/>
      <c r="I12" s="51">
        <v>1</v>
      </c>
      <c r="J12" s="51"/>
      <c r="K12" s="51"/>
      <c r="L12" s="51"/>
      <c r="M12" s="51">
        <v>1</v>
      </c>
      <c r="N12" s="51"/>
      <c r="O12" s="51">
        <v>1</v>
      </c>
      <c r="P12" s="51"/>
      <c r="Q12" s="51"/>
      <c r="R12" s="51">
        <v>1</v>
      </c>
      <c r="S12" s="51"/>
      <c r="T12" s="51"/>
      <c r="U12" s="51">
        <v>1</v>
      </c>
      <c r="V12" s="51"/>
      <c r="W12" s="51"/>
      <c r="X12" s="51"/>
      <c r="Y12" s="51">
        <v>1</v>
      </c>
      <c r="Z12" s="51"/>
      <c r="AA12" s="51">
        <v>1</v>
      </c>
      <c r="AB12" s="51"/>
      <c r="AC12" s="51"/>
      <c r="AD12" s="51">
        <v>1</v>
      </c>
      <c r="AE12" s="51"/>
      <c r="AF12" s="51"/>
      <c r="AG12" s="51">
        <v>1</v>
      </c>
      <c r="AH12" s="51"/>
      <c r="AI12" s="51"/>
      <c r="AJ12" s="51"/>
      <c r="AK12" s="51">
        <v>1</v>
      </c>
      <c r="AL12" s="51"/>
      <c r="AM12" s="51"/>
      <c r="AN12" s="51">
        <v>1</v>
      </c>
      <c r="AO12" s="51"/>
      <c r="AP12" s="51"/>
      <c r="AQ12" s="51">
        <v>1</v>
      </c>
      <c r="AR12" s="51"/>
      <c r="AS12" s="51"/>
      <c r="AT12" s="51"/>
      <c r="AU12" s="51">
        <v>1</v>
      </c>
      <c r="AV12" s="51"/>
      <c r="AW12" s="51">
        <v>1</v>
      </c>
      <c r="AX12" s="51"/>
      <c r="AY12" s="51"/>
      <c r="AZ12" s="51">
        <v>1</v>
      </c>
      <c r="BA12" s="51"/>
      <c r="BB12" s="51"/>
      <c r="BC12" s="51">
        <v>1</v>
      </c>
      <c r="BD12" s="51"/>
      <c r="BE12" s="51"/>
      <c r="BF12" s="51">
        <v>1</v>
      </c>
      <c r="BG12" s="51"/>
      <c r="BH12" s="51">
        <v>1</v>
      </c>
      <c r="BI12" s="51"/>
      <c r="BJ12" s="51"/>
      <c r="BK12" s="51">
        <v>1</v>
      </c>
      <c r="BL12" s="51"/>
      <c r="BM12" s="51"/>
      <c r="BN12" s="51"/>
      <c r="BO12" s="51">
        <v>1</v>
      </c>
      <c r="BP12" s="51"/>
      <c r="BQ12" s="51"/>
      <c r="BR12" s="51">
        <v>1</v>
      </c>
      <c r="BS12" s="51"/>
      <c r="BT12" s="51"/>
      <c r="BU12" s="51">
        <v>1</v>
      </c>
      <c r="BV12" s="51"/>
      <c r="BW12" s="51">
        <v>1</v>
      </c>
      <c r="BX12" s="51"/>
      <c r="BY12" s="51"/>
      <c r="BZ12" s="51"/>
      <c r="CA12" s="51">
        <v>1</v>
      </c>
      <c r="CB12" s="51"/>
      <c r="CC12" s="51"/>
      <c r="CD12" s="51">
        <v>1</v>
      </c>
      <c r="CE12" s="51"/>
      <c r="CF12" s="51"/>
      <c r="CG12" s="51">
        <v>1</v>
      </c>
      <c r="CH12" s="51"/>
      <c r="CI12" s="51"/>
      <c r="CJ12" s="51">
        <v>1</v>
      </c>
      <c r="CK12" s="51"/>
      <c r="CL12" s="51"/>
      <c r="CM12" s="51">
        <v>1</v>
      </c>
      <c r="CN12" s="51"/>
      <c r="CO12" s="51"/>
      <c r="CP12" s="51">
        <v>1</v>
      </c>
      <c r="CQ12" s="51"/>
      <c r="CR12" s="51"/>
      <c r="CS12" s="51">
        <v>1</v>
      </c>
      <c r="CT12" s="51"/>
      <c r="CU12" s="51"/>
      <c r="CV12" s="51"/>
      <c r="CW12" s="51">
        <v>1</v>
      </c>
      <c r="CX12" s="51"/>
      <c r="CY12" s="51">
        <v>1</v>
      </c>
      <c r="CZ12" s="51"/>
      <c r="DA12" s="51"/>
      <c r="DB12" s="51">
        <v>1</v>
      </c>
      <c r="DC12" s="51"/>
      <c r="DD12" s="51"/>
      <c r="DE12" s="51">
        <v>1</v>
      </c>
      <c r="DF12" s="51"/>
      <c r="DG12" s="51"/>
      <c r="DH12" s="51">
        <v>1</v>
      </c>
      <c r="DI12" s="51"/>
      <c r="DJ12" s="51">
        <v>1</v>
      </c>
      <c r="DK12" s="51"/>
      <c r="DL12" s="51"/>
      <c r="DM12" s="51">
        <v>1</v>
      </c>
      <c r="DN12" s="51"/>
      <c r="DO12" s="51"/>
      <c r="DP12" s="51"/>
      <c r="DQ12" s="51">
        <v>1</v>
      </c>
      <c r="DR12" s="51"/>
      <c r="DS12" s="51"/>
      <c r="DT12" s="51">
        <v>1</v>
      </c>
      <c r="DU12" s="51"/>
      <c r="DV12" s="51"/>
      <c r="DW12" s="51">
        <v>1</v>
      </c>
      <c r="DX12" s="51"/>
      <c r="DY12" s="51"/>
      <c r="DZ12" s="51">
        <v>1</v>
      </c>
      <c r="EA12" s="51"/>
      <c r="EB12" s="51"/>
      <c r="EC12" s="51">
        <v>1</v>
      </c>
      <c r="ED12" s="51"/>
      <c r="EE12" s="51"/>
      <c r="EF12" s="51">
        <v>1</v>
      </c>
      <c r="EG12" s="51"/>
      <c r="EH12" s="51"/>
      <c r="EI12" s="51">
        <v>1</v>
      </c>
      <c r="EJ12" s="51"/>
      <c r="EK12" s="51"/>
      <c r="EL12" s="51">
        <v>1</v>
      </c>
      <c r="EM12" s="51"/>
      <c r="EN12" s="51"/>
      <c r="EO12" s="51">
        <v>1</v>
      </c>
      <c r="EP12" s="51"/>
      <c r="EQ12" s="51"/>
      <c r="ER12" s="51">
        <v>1</v>
      </c>
      <c r="ES12" s="51"/>
      <c r="ET12" s="51"/>
      <c r="EU12" s="51">
        <v>1</v>
      </c>
      <c r="EV12" s="51"/>
      <c r="EW12" s="51"/>
      <c r="EX12" s="51">
        <v>1</v>
      </c>
      <c r="EY12" s="51"/>
      <c r="EZ12" s="51"/>
      <c r="FA12" s="51">
        <v>1</v>
      </c>
      <c r="FB12" s="51"/>
      <c r="FC12" s="51"/>
      <c r="FD12" s="51">
        <v>1</v>
      </c>
      <c r="FE12" s="51"/>
      <c r="FF12" s="51"/>
      <c r="FG12" s="51">
        <v>1</v>
      </c>
      <c r="FH12" s="51"/>
      <c r="FI12" s="51"/>
      <c r="FJ12" s="51">
        <v>1</v>
      </c>
      <c r="FK12" s="51"/>
      <c r="FL12" s="51"/>
      <c r="FM12" s="51">
        <v>1</v>
      </c>
      <c r="FN12" s="51"/>
      <c r="FO12" s="51"/>
      <c r="FP12" s="51">
        <v>1</v>
      </c>
      <c r="FQ12" s="51"/>
      <c r="FR12" s="51"/>
      <c r="FS12" s="51"/>
      <c r="FT12" s="51">
        <v>1</v>
      </c>
      <c r="FU12" s="51"/>
      <c r="FV12" s="51">
        <v>1</v>
      </c>
      <c r="FW12" s="51"/>
      <c r="FX12" s="51"/>
      <c r="FY12" s="51">
        <v>1</v>
      </c>
      <c r="FZ12" s="51"/>
      <c r="GA12" s="51"/>
      <c r="GB12" s="51">
        <v>1</v>
      </c>
      <c r="GC12" s="51"/>
      <c r="GD12" s="51"/>
      <c r="GE12" s="51"/>
      <c r="GF12" s="51">
        <v>1</v>
      </c>
      <c r="GG12" s="51"/>
      <c r="GH12" s="51">
        <v>1</v>
      </c>
      <c r="GI12" s="51"/>
      <c r="GJ12" s="51">
        <v>1</v>
      </c>
      <c r="GK12" s="51"/>
      <c r="GL12" s="51"/>
      <c r="GM12" s="51"/>
      <c r="GN12" s="51">
        <v>1</v>
      </c>
      <c r="GO12" s="51"/>
      <c r="GP12" s="51"/>
      <c r="GQ12" s="51">
        <v>1</v>
      </c>
      <c r="GR12" s="51"/>
      <c r="GS12" s="51">
        <v>1</v>
      </c>
      <c r="GT12" s="51"/>
      <c r="GU12" s="51"/>
      <c r="GV12" s="51"/>
      <c r="GW12" s="51">
        <v>1</v>
      </c>
      <c r="GX12" s="51"/>
      <c r="GY12" s="51"/>
      <c r="GZ12" s="51">
        <v>1</v>
      </c>
      <c r="HA12" s="51"/>
      <c r="HB12" s="51"/>
      <c r="HC12" s="51">
        <v>1</v>
      </c>
      <c r="HD12" s="51"/>
      <c r="HE12" s="51"/>
      <c r="HF12" s="51"/>
      <c r="HG12" s="51">
        <v>1</v>
      </c>
      <c r="HH12" s="51"/>
      <c r="HI12" s="51"/>
      <c r="HJ12" s="51">
        <v>1</v>
      </c>
      <c r="HK12" s="51"/>
      <c r="HL12" s="51">
        <v>1</v>
      </c>
      <c r="HM12" s="51"/>
      <c r="HN12" s="51"/>
      <c r="HO12" s="51">
        <v>1</v>
      </c>
      <c r="HP12" s="51"/>
      <c r="HQ12" s="51"/>
      <c r="HR12" s="51"/>
      <c r="HS12" s="51">
        <v>1</v>
      </c>
      <c r="HT12" s="51"/>
      <c r="HU12" s="51">
        <v>1</v>
      </c>
      <c r="HV12" s="51"/>
      <c r="HW12" s="51"/>
      <c r="HX12" s="51">
        <v>1</v>
      </c>
      <c r="HY12" s="51"/>
      <c r="HZ12" s="51"/>
      <c r="IA12" s="51">
        <v>1</v>
      </c>
      <c r="IB12" s="51"/>
      <c r="IC12" s="51">
        <v>1</v>
      </c>
      <c r="ID12" s="51"/>
      <c r="IE12" s="51"/>
      <c r="IF12" s="51">
        <v>1</v>
      </c>
      <c r="IG12" s="51"/>
      <c r="IH12" s="51"/>
      <c r="II12" s="51"/>
      <c r="IJ12" s="51">
        <v>1</v>
      </c>
      <c r="IK12" s="51"/>
      <c r="IL12" s="51"/>
      <c r="IM12" s="51">
        <v>1</v>
      </c>
      <c r="IN12" s="51"/>
      <c r="IO12" s="51"/>
      <c r="IP12" s="51">
        <v>1</v>
      </c>
      <c r="IQ12" s="51"/>
      <c r="IR12" s="51">
        <v>1</v>
      </c>
      <c r="IS12" s="51"/>
      <c r="IT12" s="51"/>
    </row>
    <row r="13" spans="1:254">
      <c r="A13" s="51">
        <v>5</v>
      </c>
      <c r="B13" s="51" t="s">
        <v>1416</v>
      </c>
      <c r="C13" s="51">
        <v>1</v>
      </c>
      <c r="D13" s="51"/>
      <c r="E13" s="51"/>
      <c r="F13" s="51">
        <v>1</v>
      </c>
      <c r="G13" s="51"/>
      <c r="H13" s="51"/>
      <c r="I13" s="51"/>
      <c r="J13" s="51">
        <v>1</v>
      </c>
      <c r="K13" s="51"/>
      <c r="L13" s="51">
        <v>1</v>
      </c>
      <c r="M13" s="51"/>
      <c r="N13" s="51"/>
      <c r="O13" s="51">
        <v>1</v>
      </c>
      <c r="P13" s="51"/>
      <c r="Q13" s="51"/>
      <c r="R13" s="51">
        <v>1</v>
      </c>
      <c r="S13" s="51"/>
      <c r="T13" s="51"/>
      <c r="U13" s="51">
        <v>1</v>
      </c>
      <c r="V13" s="51"/>
      <c r="W13" s="51"/>
      <c r="X13" s="51"/>
      <c r="Y13" s="51">
        <v>1</v>
      </c>
      <c r="Z13" s="51"/>
      <c r="AA13" s="51">
        <v>1</v>
      </c>
      <c r="AB13" s="51"/>
      <c r="AC13" s="51"/>
      <c r="AD13" s="51">
        <v>1</v>
      </c>
      <c r="AE13" s="51"/>
      <c r="AF13" s="51"/>
      <c r="AG13" s="51">
        <v>1</v>
      </c>
      <c r="AH13" s="51"/>
      <c r="AI13" s="51"/>
      <c r="AJ13" s="51"/>
      <c r="AK13" s="51">
        <v>1</v>
      </c>
      <c r="AL13" s="51"/>
      <c r="AM13" s="51"/>
      <c r="AN13" s="51">
        <v>1</v>
      </c>
      <c r="AO13" s="51"/>
      <c r="AP13" s="51"/>
      <c r="AQ13" s="51">
        <v>1</v>
      </c>
      <c r="AR13" s="51"/>
      <c r="AS13" s="51"/>
      <c r="AT13" s="51">
        <v>1</v>
      </c>
      <c r="AU13" s="51"/>
      <c r="AV13" s="51"/>
      <c r="AW13" s="51">
        <v>1</v>
      </c>
      <c r="AX13" s="51"/>
      <c r="AY13" s="51"/>
      <c r="AZ13" s="51">
        <v>1</v>
      </c>
      <c r="BA13" s="51"/>
      <c r="BB13" s="51"/>
      <c r="BC13" s="51">
        <v>1</v>
      </c>
      <c r="BD13" s="51"/>
      <c r="BE13" s="51"/>
      <c r="BF13" s="51">
        <v>1</v>
      </c>
      <c r="BG13" s="51"/>
      <c r="BH13" s="51">
        <v>1</v>
      </c>
      <c r="BI13" s="51"/>
      <c r="BJ13" s="51"/>
      <c r="BK13" s="51">
        <v>1</v>
      </c>
      <c r="BL13" s="51"/>
      <c r="BM13" s="51"/>
      <c r="BN13" s="51"/>
      <c r="BO13" s="51">
        <v>1</v>
      </c>
      <c r="BP13" s="51"/>
      <c r="BQ13" s="51"/>
      <c r="BR13" s="51">
        <v>1</v>
      </c>
      <c r="BS13" s="51"/>
      <c r="BT13" s="51"/>
      <c r="BU13" s="51">
        <v>1</v>
      </c>
      <c r="BV13" s="51"/>
      <c r="BW13" s="51">
        <v>1</v>
      </c>
      <c r="BX13" s="51"/>
      <c r="BY13" s="51"/>
      <c r="BZ13" s="51"/>
      <c r="CA13" s="51">
        <v>1</v>
      </c>
      <c r="CB13" s="51"/>
      <c r="CC13" s="51"/>
      <c r="CD13" s="51">
        <v>1</v>
      </c>
      <c r="CE13" s="51"/>
      <c r="CF13" s="51"/>
      <c r="CG13" s="51">
        <v>1</v>
      </c>
      <c r="CH13" s="51"/>
      <c r="CI13" s="51"/>
      <c r="CJ13" s="51">
        <v>1</v>
      </c>
      <c r="CK13" s="51"/>
      <c r="CL13" s="51"/>
      <c r="CM13" s="51">
        <v>1</v>
      </c>
      <c r="CN13" s="51"/>
      <c r="CO13" s="51"/>
      <c r="CP13" s="51">
        <v>1</v>
      </c>
      <c r="CQ13" s="51"/>
      <c r="CR13" s="51"/>
      <c r="CS13" s="51"/>
      <c r="CT13" s="51">
        <v>1</v>
      </c>
      <c r="CU13" s="51"/>
      <c r="CV13" s="51">
        <v>1</v>
      </c>
      <c r="CW13" s="51"/>
      <c r="CX13" s="51"/>
      <c r="CY13" s="51">
        <v>1</v>
      </c>
      <c r="CZ13" s="51"/>
      <c r="DA13" s="51"/>
      <c r="DB13" s="51">
        <v>1</v>
      </c>
      <c r="DC13" s="51"/>
      <c r="DD13" s="51"/>
      <c r="DE13" s="51">
        <v>1</v>
      </c>
      <c r="DF13" s="51"/>
      <c r="DG13" s="51"/>
      <c r="DH13" s="51">
        <v>1</v>
      </c>
      <c r="DI13" s="51"/>
      <c r="DJ13" s="51">
        <v>1</v>
      </c>
      <c r="DK13" s="51"/>
      <c r="DL13" s="51"/>
      <c r="DM13" s="51">
        <v>1</v>
      </c>
      <c r="DN13" s="51"/>
      <c r="DO13" s="51"/>
      <c r="DP13" s="51"/>
      <c r="DQ13" s="51"/>
      <c r="DR13" s="51">
        <v>1</v>
      </c>
      <c r="DS13" s="51"/>
      <c r="DT13" s="51">
        <v>1</v>
      </c>
      <c r="DU13" s="51"/>
      <c r="DV13" s="51"/>
      <c r="DW13" s="51">
        <v>1</v>
      </c>
      <c r="DX13" s="51"/>
      <c r="DY13" s="51"/>
      <c r="DZ13" s="51">
        <v>1</v>
      </c>
      <c r="EA13" s="51"/>
      <c r="EB13" s="51"/>
      <c r="EC13" s="51">
        <v>1</v>
      </c>
      <c r="ED13" s="51"/>
      <c r="EE13" s="51"/>
      <c r="EF13" s="51">
        <v>1</v>
      </c>
      <c r="EG13" s="51"/>
      <c r="EH13" s="51">
        <v>1</v>
      </c>
      <c r="EI13" s="51"/>
      <c r="EJ13" s="51"/>
      <c r="EK13" s="51"/>
      <c r="EL13" s="51">
        <v>1</v>
      </c>
      <c r="EM13" s="51"/>
      <c r="EN13" s="51"/>
      <c r="EO13" s="51">
        <v>1</v>
      </c>
      <c r="EP13" s="51"/>
      <c r="EQ13" s="51"/>
      <c r="ER13" s="51">
        <v>1</v>
      </c>
      <c r="ES13" s="51"/>
      <c r="ET13" s="51"/>
      <c r="EU13" s="51">
        <v>1</v>
      </c>
      <c r="EV13" s="51"/>
      <c r="EW13" s="51"/>
      <c r="EX13" s="51">
        <v>1</v>
      </c>
      <c r="EY13" s="51"/>
      <c r="EZ13" s="51"/>
      <c r="FA13" s="51">
        <v>1</v>
      </c>
      <c r="FB13" s="51"/>
      <c r="FC13" s="51"/>
      <c r="FD13" s="51">
        <v>1</v>
      </c>
      <c r="FE13" s="51"/>
      <c r="FF13" s="51"/>
      <c r="FG13" s="51">
        <v>1</v>
      </c>
      <c r="FH13" s="51"/>
      <c r="FI13" s="51"/>
      <c r="FJ13" s="51">
        <v>1</v>
      </c>
      <c r="FK13" s="51"/>
      <c r="FL13" s="51"/>
      <c r="FM13" s="51">
        <v>1</v>
      </c>
      <c r="FN13" s="51"/>
      <c r="FO13" s="51"/>
      <c r="FP13" s="51"/>
      <c r="FQ13" s="51">
        <v>1</v>
      </c>
      <c r="FR13" s="51"/>
      <c r="FS13" s="51"/>
      <c r="FT13" s="51">
        <v>1</v>
      </c>
      <c r="FU13" s="51"/>
      <c r="FV13" s="51">
        <v>1</v>
      </c>
      <c r="FW13" s="51"/>
      <c r="FX13" s="51"/>
      <c r="FY13" s="51">
        <v>1</v>
      </c>
      <c r="FZ13" s="51"/>
      <c r="GA13" s="51"/>
      <c r="GB13" s="51">
        <v>1</v>
      </c>
      <c r="GC13" s="51"/>
      <c r="GD13" s="51"/>
      <c r="GE13" s="51"/>
      <c r="GF13" s="51">
        <v>1</v>
      </c>
      <c r="GG13" s="51"/>
      <c r="GH13" s="51">
        <v>1</v>
      </c>
      <c r="GI13" s="51"/>
      <c r="GJ13" s="51">
        <v>1</v>
      </c>
      <c r="GK13" s="51"/>
      <c r="GL13" s="51"/>
      <c r="GM13" s="51"/>
      <c r="GN13" s="51">
        <v>1</v>
      </c>
      <c r="GO13" s="51"/>
      <c r="GP13" s="51"/>
      <c r="GQ13" s="51">
        <v>1</v>
      </c>
      <c r="GR13" s="51"/>
      <c r="GS13" s="51">
        <v>1</v>
      </c>
      <c r="GT13" s="51"/>
      <c r="GU13" s="51"/>
      <c r="GV13" s="51">
        <v>1</v>
      </c>
      <c r="GW13" s="51"/>
      <c r="GX13" s="51"/>
      <c r="GY13" s="51"/>
      <c r="GZ13" s="51">
        <v>1</v>
      </c>
      <c r="HA13" s="51"/>
      <c r="HB13" s="51"/>
      <c r="HC13" s="51">
        <v>1</v>
      </c>
      <c r="HD13" s="51"/>
      <c r="HE13" s="51"/>
      <c r="HF13" s="51">
        <v>1</v>
      </c>
      <c r="HG13" s="51"/>
      <c r="HH13" s="51"/>
      <c r="HI13" s="51">
        <v>1</v>
      </c>
      <c r="HJ13" s="51"/>
      <c r="HK13" s="51"/>
      <c r="HL13" s="51">
        <v>1</v>
      </c>
      <c r="HM13" s="51"/>
      <c r="HN13" s="51"/>
      <c r="HO13" s="51">
        <v>1</v>
      </c>
      <c r="HP13" s="51"/>
      <c r="HQ13" s="51"/>
      <c r="HR13" s="51"/>
      <c r="HS13" s="51">
        <v>1</v>
      </c>
      <c r="HT13" s="51"/>
      <c r="HU13" s="51">
        <v>1</v>
      </c>
      <c r="HV13" s="51"/>
      <c r="HW13" s="51"/>
      <c r="HX13" s="51">
        <v>1</v>
      </c>
      <c r="HY13" s="51"/>
      <c r="HZ13" s="51">
        <v>1</v>
      </c>
      <c r="IA13" s="51"/>
      <c r="IB13" s="51"/>
      <c r="IC13" s="51">
        <v>1</v>
      </c>
      <c r="ID13" s="51"/>
      <c r="IE13" s="51"/>
      <c r="IF13" s="51">
        <v>1</v>
      </c>
      <c r="IG13" s="51"/>
      <c r="IH13" s="51"/>
      <c r="II13" s="51"/>
      <c r="IJ13" s="51">
        <v>1</v>
      </c>
      <c r="IK13" s="51"/>
      <c r="IL13" s="51"/>
      <c r="IM13" s="51">
        <v>1</v>
      </c>
      <c r="IN13" s="51"/>
      <c r="IO13" s="51"/>
      <c r="IP13" s="51">
        <v>1</v>
      </c>
      <c r="IQ13" s="51"/>
      <c r="IR13" s="51">
        <v>1</v>
      </c>
      <c r="IS13" s="51"/>
      <c r="IT13" s="51"/>
    </row>
    <row r="14" spans="1:254">
      <c r="A14" s="51">
        <v>6</v>
      </c>
      <c r="B14" s="51" t="s">
        <v>1417</v>
      </c>
      <c r="C14" s="51">
        <v>1</v>
      </c>
      <c r="D14" s="51"/>
      <c r="E14" s="51"/>
      <c r="F14" s="51">
        <v>1</v>
      </c>
      <c r="G14" s="51"/>
      <c r="H14" s="51"/>
      <c r="I14" s="51">
        <v>1</v>
      </c>
      <c r="J14" s="51"/>
      <c r="K14" s="51"/>
      <c r="L14" s="51">
        <v>1</v>
      </c>
      <c r="M14" s="51"/>
      <c r="N14" s="51"/>
      <c r="O14" s="51">
        <v>1</v>
      </c>
      <c r="P14" s="51"/>
      <c r="Q14" s="51"/>
      <c r="R14" s="51">
        <v>1</v>
      </c>
      <c r="S14" s="51"/>
      <c r="T14" s="51"/>
      <c r="U14" s="51">
        <v>1</v>
      </c>
      <c r="V14" s="51"/>
      <c r="W14" s="51"/>
      <c r="X14" s="51"/>
      <c r="Y14" s="51">
        <v>1</v>
      </c>
      <c r="Z14" s="51"/>
      <c r="AA14" s="51">
        <v>1</v>
      </c>
      <c r="AB14" s="51"/>
      <c r="AC14" s="51"/>
      <c r="AD14" s="51">
        <v>1</v>
      </c>
      <c r="AE14" s="51"/>
      <c r="AF14" s="51"/>
      <c r="AG14" s="51">
        <v>1</v>
      </c>
      <c r="AH14" s="51"/>
      <c r="AI14" s="51"/>
      <c r="AJ14" s="51">
        <v>1</v>
      </c>
      <c r="AK14" s="51"/>
      <c r="AL14" s="51"/>
      <c r="AM14" s="51">
        <v>1</v>
      </c>
      <c r="AN14" s="51"/>
      <c r="AO14" s="51"/>
      <c r="AP14" s="51">
        <v>1</v>
      </c>
      <c r="AQ14" s="51"/>
      <c r="AR14" s="51"/>
      <c r="AS14" s="51"/>
      <c r="AT14" s="51">
        <v>1</v>
      </c>
      <c r="AU14" s="51"/>
      <c r="AV14" s="51">
        <v>1</v>
      </c>
      <c r="AW14" s="51"/>
      <c r="AX14" s="51"/>
      <c r="AY14" s="51"/>
      <c r="AZ14" s="51">
        <v>1</v>
      </c>
      <c r="BA14" s="51"/>
      <c r="BB14" s="51"/>
      <c r="BC14" s="51">
        <v>1</v>
      </c>
      <c r="BD14" s="51"/>
      <c r="BE14" s="51"/>
      <c r="BF14" s="51">
        <v>1</v>
      </c>
      <c r="BG14" s="51"/>
      <c r="BH14" s="51">
        <v>1</v>
      </c>
      <c r="BI14" s="51"/>
      <c r="BJ14" s="51"/>
      <c r="BK14" s="51">
        <v>1</v>
      </c>
      <c r="BL14" s="51"/>
      <c r="BM14" s="51"/>
      <c r="BN14" s="51"/>
      <c r="BO14" s="51">
        <v>1</v>
      </c>
      <c r="BP14" s="51"/>
      <c r="BQ14" s="51"/>
      <c r="BR14" s="51">
        <v>1</v>
      </c>
      <c r="BS14" s="51"/>
      <c r="BT14" s="51"/>
      <c r="BU14" s="51">
        <v>1</v>
      </c>
      <c r="BV14" s="51"/>
      <c r="BW14" s="51">
        <v>1</v>
      </c>
      <c r="BX14" s="51"/>
      <c r="BY14" s="51"/>
      <c r="BZ14" s="51">
        <v>1</v>
      </c>
      <c r="CA14" s="51"/>
      <c r="CB14" s="51"/>
      <c r="CC14" s="51">
        <v>1</v>
      </c>
      <c r="CD14" s="51"/>
      <c r="CE14" s="51"/>
      <c r="CF14" s="51">
        <v>1</v>
      </c>
      <c r="CG14" s="51"/>
      <c r="CH14" s="51"/>
      <c r="CI14" s="51"/>
      <c r="CJ14" s="51">
        <v>1</v>
      </c>
      <c r="CK14" s="51"/>
      <c r="CL14" s="51"/>
      <c r="CM14" s="51">
        <v>1</v>
      </c>
      <c r="CN14" s="51"/>
      <c r="CO14" s="51"/>
      <c r="CP14" s="51">
        <v>1</v>
      </c>
      <c r="CQ14" s="51"/>
      <c r="CR14" s="51"/>
      <c r="CS14" s="51">
        <v>1</v>
      </c>
      <c r="CT14" s="51"/>
      <c r="CU14" s="51"/>
      <c r="CV14" s="51"/>
      <c r="CW14" s="51">
        <v>1</v>
      </c>
      <c r="CX14" s="51"/>
      <c r="CY14" s="51">
        <v>1</v>
      </c>
      <c r="CZ14" s="51"/>
      <c r="DA14" s="51"/>
      <c r="DB14" s="51">
        <v>1</v>
      </c>
      <c r="DC14" s="51"/>
      <c r="DD14" s="51"/>
      <c r="DE14" s="51">
        <v>1</v>
      </c>
      <c r="DF14" s="51"/>
      <c r="DG14" s="51"/>
      <c r="DH14" s="51">
        <v>1</v>
      </c>
      <c r="DI14" s="51"/>
      <c r="DJ14" s="51">
        <v>1</v>
      </c>
      <c r="DK14" s="51"/>
      <c r="DL14" s="51"/>
      <c r="DM14" s="51">
        <v>1</v>
      </c>
      <c r="DN14" s="51"/>
      <c r="DO14" s="51"/>
      <c r="DP14" s="51"/>
      <c r="DQ14" s="51">
        <v>1</v>
      </c>
      <c r="DR14" s="51"/>
      <c r="DS14" s="51">
        <v>1</v>
      </c>
      <c r="DT14" s="51"/>
      <c r="DU14" s="51"/>
      <c r="DV14" s="51">
        <v>1</v>
      </c>
      <c r="DW14" s="51"/>
      <c r="DX14" s="51"/>
      <c r="DY14" s="51"/>
      <c r="DZ14" s="51">
        <v>1</v>
      </c>
      <c r="EA14" s="51"/>
      <c r="EB14" s="51"/>
      <c r="EC14" s="51">
        <v>1</v>
      </c>
      <c r="ED14" s="51"/>
      <c r="EE14" s="51">
        <v>1</v>
      </c>
      <c r="EF14" s="51"/>
      <c r="EG14" s="51"/>
      <c r="EH14" s="51">
        <v>1</v>
      </c>
      <c r="EI14" s="51"/>
      <c r="EJ14" s="51"/>
      <c r="EK14" s="51">
        <v>1</v>
      </c>
      <c r="EL14" s="51"/>
      <c r="EM14" s="51"/>
      <c r="EN14" s="51"/>
      <c r="EO14" s="51">
        <v>1</v>
      </c>
      <c r="EP14" s="51"/>
      <c r="EQ14" s="51"/>
      <c r="ER14" s="51">
        <v>1</v>
      </c>
      <c r="ES14" s="51"/>
      <c r="ET14" s="51"/>
      <c r="EU14" s="51">
        <v>1</v>
      </c>
      <c r="EV14" s="51"/>
      <c r="EW14" s="51"/>
      <c r="EX14" s="51">
        <v>1</v>
      </c>
      <c r="EY14" s="51"/>
      <c r="EZ14" s="51"/>
      <c r="FA14" s="51">
        <v>1</v>
      </c>
      <c r="FB14" s="51"/>
      <c r="FC14" s="51"/>
      <c r="FD14" s="51">
        <v>1</v>
      </c>
      <c r="FE14" s="51"/>
      <c r="FF14" s="51"/>
      <c r="FG14" s="51">
        <v>1</v>
      </c>
      <c r="FH14" s="51"/>
      <c r="FI14" s="51"/>
      <c r="FJ14" s="51">
        <v>1</v>
      </c>
      <c r="FK14" s="51"/>
      <c r="FL14" s="51">
        <v>1</v>
      </c>
      <c r="FM14" s="51"/>
      <c r="FN14" s="51"/>
      <c r="FO14" s="51"/>
      <c r="FP14" s="51">
        <v>1</v>
      </c>
      <c r="FQ14" s="51"/>
      <c r="FR14" s="51"/>
      <c r="FS14" s="51">
        <v>1</v>
      </c>
      <c r="FT14" s="51"/>
      <c r="FU14" s="51"/>
      <c r="FV14" s="51">
        <v>1</v>
      </c>
      <c r="FW14" s="51"/>
      <c r="FX14" s="51"/>
      <c r="FY14" s="51">
        <v>1</v>
      </c>
      <c r="FZ14" s="51"/>
      <c r="GA14" s="51"/>
      <c r="GB14" s="51">
        <v>1</v>
      </c>
      <c r="GC14" s="51"/>
      <c r="GD14" s="51"/>
      <c r="GE14" s="51">
        <v>1</v>
      </c>
      <c r="GF14" s="51"/>
      <c r="GG14" s="51"/>
      <c r="GH14" s="51">
        <v>1</v>
      </c>
      <c r="GI14" s="51"/>
      <c r="GJ14" s="51">
        <v>1</v>
      </c>
      <c r="GK14" s="51"/>
      <c r="GL14" s="51"/>
      <c r="GM14" s="51"/>
      <c r="GN14" s="51">
        <v>1</v>
      </c>
      <c r="GO14" s="51"/>
      <c r="GP14" s="51"/>
      <c r="GQ14" s="51">
        <v>1</v>
      </c>
      <c r="GR14" s="51"/>
      <c r="GS14" s="51">
        <v>1</v>
      </c>
      <c r="GT14" s="51"/>
      <c r="GU14" s="51"/>
      <c r="GV14" s="51">
        <v>1</v>
      </c>
      <c r="GW14" s="51"/>
      <c r="GX14" s="51"/>
      <c r="GY14" s="51">
        <v>1</v>
      </c>
      <c r="GZ14" s="51"/>
      <c r="HA14" s="51"/>
      <c r="HB14" s="51"/>
      <c r="HC14" s="51">
        <v>1</v>
      </c>
      <c r="HD14" s="51"/>
      <c r="HE14" s="51"/>
      <c r="HF14" s="51">
        <v>1</v>
      </c>
      <c r="HG14" s="51"/>
      <c r="HH14" s="51"/>
      <c r="HI14" s="51">
        <v>1</v>
      </c>
      <c r="HJ14" s="51"/>
      <c r="HK14" s="51"/>
      <c r="HL14" s="51">
        <v>1</v>
      </c>
      <c r="HM14" s="51"/>
      <c r="HN14" s="51"/>
      <c r="HO14" s="51">
        <v>1</v>
      </c>
      <c r="HP14" s="51"/>
      <c r="HQ14" s="51"/>
      <c r="HR14" s="51"/>
      <c r="HS14" s="51">
        <v>1</v>
      </c>
      <c r="HT14" s="51"/>
      <c r="HU14" s="51">
        <v>1</v>
      </c>
      <c r="HV14" s="51"/>
      <c r="HW14" s="51"/>
      <c r="HX14" s="51">
        <v>1</v>
      </c>
      <c r="HY14" s="51"/>
      <c r="HZ14" s="51">
        <v>1</v>
      </c>
      <c r="IA14" s="51"/>
      <c r="IB14" s="51"/>
      <c r="IC14" s="51">
        <v>1</v>
      </c>
      <c r="ID14" s="51"/>
      <c r="IE14" s="51"/>
      <c r="IF14" s="51">
        <v>1</v>
      </c>
      <c r="IG14" s="51"/>
      <c r="IH14" s="51"/>
      <c r="II14" s="51"/>
      <c r="IJ14" s="51">
        <v>1</v>
      </c>
      <c r="IK14" s="51"/>
      <c r="IL14" s="51"/>
      <c r="IM14" s="51">
        <v>1</v>
      </c>
      <c r="IN14" s="51"/>
      <c r="IO14" s="51"/>
      <c r="IP14" s="51">
        <v>1</v>
      </c>
      <c r="IQ14" s="51"/>
      <c r="IR14" s="51">
        <v>1</v>
      </c>
      <c r="IS14" s="51"/>
      <c r="IT14" s="51"/>
    </row>
    <row r="15" spans="1:254">
      <c r="A15" s="143" t="s">
        <v>171</v>
      </c>
      <c r="B15" s="145"/>
      <c r="C15" s="82">
        <f t="shared" ref="C15:BN15" si="0">SUM(C9:C14)</f>
        <v>6</v>
      </c>
      <c r="D15" s="82">
        <f t="shared" si="0"/>
        <v>0</v>
      </c>
      <c r="E15" s="82">
        <f t="shared" si="0"/>
        <v>0</v>
      </c>
      <c r="F15" s="82">
        <f t="shared" si="0"/>
        <v>6</v>
      </c>
      <c r="G15" s="82">
        <f t="shared" si="0"/>
        <v>0</v>
      </c>
      <c r="H15" s="82">
        <f t="shared" si="0"/>
        <v>0</v>
      </c>
      <c r="I15" s="82">
        <f t="shared" si="0"/>
        <v>5</v>
      </c>
      <c r="J15" s="82">
        <f t="shared" si="0"/>
        <v>1</v>
      </c>
      <c r="K15" s="82">
        <f t="shared" si="0"/>
        <v>0</v>
      </c>
      <c r="L15" s="82">
        <f t="shared" si="0"/>
        <v>5</v>
      </c>
      <c r="M15" s="82">
        <f t="shared" si="0"/>
        <v>1</v>
      </c>
      <c r="N15" s="82">
        <f t="shared" si="0"/>
        <v>0</v>
      </c>
      <c r="O15" s="82">
        <f t="shared" si="0"/>
        <v>6</v>
      </c>
      <c r="P15" s="82">
        <f t="shared" si="0"/>
        <v>0</v>
      </c>
      <c r="Q15" s="82">
        <f t="shared" si="0"/>
        <v>0</v>
      </c>
      <c r="R15" s="82">
        <f t="shared" si="0"/>
        <v>6</v>
      </c>
      <c r="S15" s="82">
        <f t="shared" si="0"/>
        <v>0</v>
      </c>
      <c r="T15" s="82">
        <f t="shared" si="0"/>
        <v>0</v>
      </c>
      <c r="U15" s="82">
        <f t="shared" si="0"/>
        <v>6</v>
      </c>
      <c r="V15" s="82">
        <f t="shared" si="0"/>
        <v>0</v>
      </c>
      <c r="W15" s="82">
        <f t="shared" si="0"/>
        <v>0</v>
      </c>
      <c r="X15" s="82">
        <f t="shared" si="0"/>
        <v>1</v>
      </c>
      <c r="Y15" s="82">
        <f t="shared" si="0"/>
        <v>5</v>
      </c>
      <c r="Z15" s="82">
        <f t="shared" si="0"/>
        <v>0</v>
      </c>
      <c r="AA15" s="82">
        <f t="shared" si="0"/>
        <v>6</v>
      </c>
      <c r="AB15" s="82">
        <f t="shared" si="0"/>
        <v>0</v>
      </c>
      <c r="AC15" s="82">
        <f t="shared" si="0"/>
        <v>0</v>
      </c>
      <c r="AD15" s="82">
        <f t="shared" si="0"/>
        <v>6</v>
      </c>
      <c r="AE15" s="82">
        <f t="shared" si="0"/>
        <v>0</v>
      </c>
      <c r="AF15" s="82">
        <f t="shared" si="0"/>
        <v>0</v>
      </c>
      <c r="AG15" s="82">
        <f t="shared" si="0"/>
        <v>6</v>
      </c>
      <c r="AH15" s="82">
        <f t="shared" si="0"/>
        <v>0</v>
      </c>
      <c r="AI15" s="82">
        <f t="shared" si="0"/>
        <v>0</v>
      </c>
      <c r="AJ15" s="82">
        <f t="shared" si="0"/>
        <v>2</v>
      </c>
      <c r="AK15" s="82">
        <f t="shared" si="0"/>
        <v>4</v>
      </c>
      <c r="AL15" s="82">
        <f t="shared" si="0"/>
        <v>0</v>
      </c>
      <c r="AM15" s="82">
        <f t="shared" si="0"/>
        <v>2</v>
      </c>
      <c r="AN15" s="82">
        <f t="shared" si="0"/>
        <v>4</v>
      </c>
      <c r="AO15" s="82">
        <f t="shared" si="0"/>
        <v>0</v>
      </c>
      <c r="AP15" s="82">
        <f t="shared" si="0"/>
        <v>2</v>
      </c>
      <c r="AQ15" s="82">
        <f t="shared" si="0"/>
        <v>4</v>
      </c>
      <c r="AR15" s="82">
        <f t="shared" si="0"/>
        <v>0</v>
      </c>
      <c r="AS15" s="82">
        <f t="shared" si="0"/>
        <v>0</v>
      </c>
      <c r="AT15" s="82">
        <f t="shared" si="0"/>
        <v>4</v>
      </c>
      <c r="AU15" s="82">
        <f t="shared" si="0"/>
        <v>2</v>
      </c>
      <c r="AV15" s="82">
        <f t="shared" si="0"/>
        <v>2</v>
      </c>
      <c r="AW15" s="82">
        <f t="shared" si="0"/>
        <v>4</v>
      </c>
      <c r="AX15" s="82">
        <f t="shared" si="0"/>
        <v>0</v>
      </c>
      <c r="AY15" s="82">
        <f t="shared" si="0"/>
        <v>0</v>
      </c>
      <c r="AZ15" s="82">
        <f t="shared" si="0"/>
        <v>6</v>
      </c>
      <c r="BA15" s="82">
        <f t="shared" si="0"/>
        <v>0</v>
      </c>
      <c r="BB15" s="82">
        <f t="shared" si="0"/>
        <v>0</v>
      </c>
      <c r="BC15" s="82">
        <f t="shared" si="0"/>
        <v>6</v>
      </c>
      <c r="BD15" s="82">
        <f t="shared" si="0"/>
        <v>0</v>
      </c>
      <c r="BE15" s="82">
        <f t="shared" si="0"/>
        <v>1</v>
      </c>
      <c r="BF15" s="82">
        <f t="shared" si="0"/>
        <v>5</v>
      </c>
      <c r="BG15" s="82">
        <f t="shared" si="0"/>
        <v>0</v>
      </c>
      <c r="BH15" s="82">
        <f t="shared" si="0"/>
        <v>6</v>
      </c>
      <c r="BI15" s="82">
        <f t="shared" si="0"/>
        <v>0</v>
      </c>
      <c r="BJ15" s="82">
        <f t="shared" si="0"/>
        <v>0</v>
      </c>
      <c r="BK15" s="82">
        <f t="shared" si="0"/>
        <v>6</v>
      </c>
      <c r="BL15" s="82">
        <f t="shared" si="0"/>
        <v>0</v>
      </c>
      <c r="BM15" s="82">
        <f t="shared" si="0"/>
        <v>0</v>
      </c>
      <c r="BN15" s="82">
        <f t="shared" si="0"/>
        <v>1</v>
      </c>
      <c r="BO15" s="82">
        <f t="shared" ref="BO15:DI15" si="1">SUM(BO9:BO14)</f>
        <v>5</v>
      </c>
      <c r="BP15" s="82">
        <f t="shared" si="1"/>
        <v>0</v>
      </c>
      <c r="BQ15" s="82">
        <f t="shared" si="1"/>
        <v>0</v>
      </c>
      <c r="BR15" s="82">
        <f t="shared" si="1"/>
        <v>6</v>
      </c>
      <c r="BS15" s="82">
        <f t="shared" si="1"/>
        <v>0</v>
      </c>
      <c r="BT15" s="82">
        <f t="shared" si="1"/>
        <v>0</v>
      </c>
      <c r="BU15" s="82">
        <f t="shared" si="1"/>
        <v>6</v>
      </c>
      <c r="BV15" s="82">
        <f t="shared" si="1"/>
        <v>0</v>
      </c>
      <c r="BW15" s="82">
        <f t="shared" si="1"/>
        <v>6</v>
      </c>
      <c r="BX15" s="82">
        <f t="shared" si="1"/>
        <v>0</v>
      </c>
      <c r="BY15" s="82">
        <f t="shared" si="1"/>
        <v>0</v>
      </c>
      <c r="BZ15" s="82">
        <f t="shared" si="1"/>
        <v>3</v>
      </c>
      <c r="CA15" s="82">
        <f t="shared" si="1"/>
        <v>3</v>
      </c>
      <c r="CB15" s="82">
        <f t="shared" si="1"/>
        <v>0</v>
      </c>
      <c r="CC15" s="82">
        <f t="shared" si="1"/>
        <v>2</v>
      </c>
      <c r="CD15" s="82">
        <f t="shared" si="1"/>
        <v>4</v>
      </c>
      <c r="CE15" s="82">
        <f t="shared" si="1"/>
        <v>0</v>
      </c>
      <c r="CF15" s="82">
        <f t="shared" si="1"/>
        <v>2</v>
      </c>
      <c r="CG15" s="82">
        <f t="shared" si="1"/>
        <v>4</v>
      </c>
      <c r="CH15" s="82">
        <f t="shared" si="1"/>
        <v>0</v>
      </c>
      <c r="CI15" s="82">
        <f t="shared" si="1"/>
        <v>1</v>
      </c>
      <c r="CJ15" s="82">
        <f t="shared" si="1"/>
        <v>5</v>
      </c>
      <c r="CK15" s="82">
        <f t="shared" si="1"/>
        <v>0</v>
      </c>
      <c r="CL15" s="82">
        <f t="shared" si="1"/>
        <v>1</v>
      </c>
      <c r="CM15" s="82">
        <f t="shared" si="1"/>
        <v>5</v>
      </c>
      <c r="CN15" s="82">
        <f t="shared" si="1"/>
        <v>0</v>
      </c>
      <c r="CO15" s="82">
        <f t="shared" si="1"/>
        <v>0</v>
      </c>
      <c r="CP15" s="82">
        <f t="shared" si="1"/>
        <v>6</v>
      </c>
      <c r="CQ15" s="82">
        <f t="shared" si="1"/>
        <v>0</v>
      </c>
      <c r="CR15" s="82">
        <f t="shared" si="1"/>
        <v>0</v>
      </c>
      <c r="CS15" s="82">
        <f t="shared" si="1"/>
        <v>5</v>
      </c>
      <c r="CT15" s="82">
        <f t="shared" si="1"/>
        <v>1</v>
      </c>
      <c r="CU15" s="82">
        <f t="shared" si="1"/>
        <v>0</v>
      </c>
      <c r="CV15" s="82">
        <f t="shared" si="1"/>
        <v>3</v>
      </c>
      <c r="CW15" s="82">
        <f t="shared" si="1"/>
        <v>3</v>
      </c>
      <c r="CX15" s="82">
        <f t="shared" si="1"/>
        <v>0</v>
      </c>
      <c r="CY15" s="82">
        <f t="shared" si="1"/>
        <v>6</v>
      </c>
      <c r="CZ15" s="82">
        <f t="shared" si="1"/>
        <v>0</v>
      </c>
      <c r="DA15" s="82">
        <f t="shared" si="1"/>
        <v>0</v>
      </c>
      <c r="DB15" s="82">
        <f t="shared" si="1"/>
        <v>6</v>
      </c>
      <c r="DC15" s="82">
        <f t="shared" si="1"/>
        <v>0</v>
      </c>
      <c r="DD15" s="82">
        <f t="shared" si="1"/>
        <v>0</v>
      </c>
      <c r="DE15" s="82">
        <f t="shared" si="1"/>
        <v>6</v>
      </c>
      <c r="DF15" s="82">
        <f t="shared" si="1"/>
        <v>0</v>
      </c>
      <c r="DG15" s="82">
        <f t="shared" si="1"/>
        <v>1</v>
      </c>
      <c r="DH15" s="82">
        <f t="shared" si="1"/>
        <v>5</v>
      </c>
      <c r="DI15" s="82">
        <f t="shared" si="1"/>
        <v>0</v>
      </c>
      <c r="DJ15" s="3">
        <f>SUM(DJ9:DJ14)</f>
        <v>6</v>
      </c>
      <c r="DK15" s="3">
        <f>SUM(DK9:DK14)</f>
        <v>0</v>
      </c>
      <c r="DL15" s="3">
        <f>SUM(DL9:DL14)</f>
        <v>0</v>
      </c>
      <c r="DM15" s="82">
        <f t="shared" ref="DM15:DU15" si="2">SUM(DM9:DM14)</f>
        <v>6</v>
      </c>
      <c r="DN15" s="82">
        <f t="shared" si="2"/>
        <v>0</v>
      </c>
      <c r="DO15" s="82">
        <f t="shared" si="2"/>
        <v>0</v>
      </c>
      <c r="DP15" s="82">
        <f t="shared" si="2"/>
        <v>0</v>
      </c>
      <c r="DQ15" s="82">
        <f t="shared" si="2"/>
        <v>5</v>
      </c>
      <c r="DR15" s="82">
        <f t="shared" si="2"/>
        <v>1</v>
      </c>
      <c r="DS15" s="82">
        <f t="shared" si="2"/>
        <v>3</v>
      </c>
      <c r="DT15" s="82">
        <f t="shared" si="2"/>
        <v>3</v>
      </c>
      <c r="DU15" s="82">
        <f t="shared" si="2"/>
        <v>0</v>
      </c>
      <c r="DV15" s="3">
        <f>SUM(DV9:DV14)</f>
        <v>3</v>
      </c>
      <c r="DW15" s="3">
        <f>SUM(DW9:DW14)</f>
        <v>3</v>
      </c>
      <c r="DX15" s="82">
        <f t="shared" ref="DX15" si="3">SUM(DX9:DX14)</f>
        <v>0</v>
      </c>
      <c r="DY15" s="82">
        <f t="shared" ref="DY15:GJ15" si="4">SUM(DY9:DY14)</f>
        <v>0</v>
      </c>
      <c r="DZ15" s="82">
        <f t="shared" si="4"/>
        <v>6</v>
      </c>
      <c r="EA15" s="82">
        <f t="shared" si="4"/>
        <v>0</v>
      </c>
      <c r="EB15" s="82">
        <f t="shared" si="4"/>
        <v>0</v>
      </c>
      <c r="EC15" s="82">
        <f t="shared" si="4"/>
        <v>6</v>
      </c>
      <c r="ED15" s="82">
        <f t="shared" si="4"/>
        <v>0</v>
      </c>
      <c r="EE15" s="82">
        <f t="shared" si="4"/>
        <v>2</v>
      </c>
      <c r="EF15" s="82">
        <f t="shared" si="4"/>
        <v>4</v>
      </c>
      <c r="EG15" s="82">
        <f t="shared" si="4"/>
        <v>0</v>
      </c>
      <c r="EH15" s="82">
        <f t="shared" si="4"/>
        <v>5</v>
      </c>
      <c r="EI15" s="82">
        <f t="shared" si="4"/>
        <v>1</v>
      </c>
      <c r="EJ15" s="82">
        <f t="shared" si="4"/>
        <v>0</v>
      </c>
      <c r="EK15" s="82">
        <f t="shared" si="4"/>
        <v>3</v>
      </c>
      <c r="EL15" s="82">
        <f t="shared" si="4"/>
        <v>3</v>
      </c>
      <c r="EM15" s="82">
        <f t="shared" si="4"/>
        <v>0</v>
      </c>
      <c r="EN15" s="82">
        <f t="shared" si="4"/>
        <v>0</v>
      </c>
      <c r="EO15" s="82">
        <f t="shared" si="4"/>
        <v>6</v>
      </c>
      <c r="EP15" s="82">
        <f t="shared" si="4"/>
        <v>0</v>
      </c>
      <c r="EQ15" s="82">
        <f t="shared" si="4"/>
        <v>0</v>
      </c>
      <c r="ER15" s="82">
        <f t="shared" si="4"/>
        <v>6</v>
      </c>
      <c r="ES15" s="82">
        <f t="shared" si="4"/>
        <v>0</v>
      </c>
      <c r="ET15" s="82">
        <f t="shared" si="4"/>
        <v>0</v>
      </c>
      <c r="EU15" s="82">
        <f t="shared" si="4"/>
        <v>6</v>
      </c>
      <c r="EV15" s="82">
        <f t="shared" si="4"/>
        <v>0</v>
      </c>
      <c r="EW15" s="82">
        <f t="shared" si="4"/>
        <v>0</v>
      </c>
      <c r="EX15" s="82">
        <f t="shared" si="4"/>
        <v>6</v>
      </c>
      <c r="EY15" s="82">
        <f t="shared" si="4"/>
        <v>0</v>
      </c>
      <c r="EZ15" s="82">
        <f t="shared" si="4"/>
        <v>0</v>
      </c>
      <c r="FA15" s="82">
        <f t="shared" si="4"/>
        <v>6</v>
      </c>
      <c r="FB15" s="82">
        <f t="shared" si="4"/>
        <v>0</v>
      </c>
      <c r="FC15" s="82">
        <f t="shared" si="4"/>
        <v>0</v>
      </c>
      <c r="FD15" s="82">
        <f t="shared" si="4"/>
        <v>6</v>
      </c>
      <c r="FE15" s="82">
        <f t="shared" si="4"/>
        <v>0</v>
      </c>
      <c r="FF15" s="82">
        <f t="shared" si="4"/>
        <v>0</v>
      </c>
      <c r="FG15" s="82">
        <f t="shared" si="4"/>
        <v>6</v>
      </c>
      <c r="FH15" s="82">
        <f t="shared" si="4"/>
        <v>0</v>
      </c>
      <c r="FI15" s="82">
        <f t="shared" si="4"/>
        <v>0</v>
      </c>
      <c r="FJ15" s="82">
        <f t="shared" si="4"/>
        <v>6</v>
      </c>
      <c r="FK15" s="82">
        <f t="shared" si="4"/>
        <v>0</v>
      </c>
      <c r="FL15" s="82">
        <f t="shared" si="4"/>
        <v>1</v>
      </c>
      <c r="FM15" s="82">
        <f t="shared" si="4"/>
        <v>5</v>
      </c>
      <c r="FN15" s="82">
        <f t="shared" si="4"/>
        <v>0</v>
      </c>
      <c r="FO15" s="82">
        <f t="shared" si="4"/>
        <v>0</v>
      </c>
      <c r="FP15" s="82">
        <f t="shared" si="4"/>
        <v>5</v>
      </c>
      <c r="FQ15" s="82">
        <f t="shared" si="4"/>
        <v>1</v>
      </c>
      <c r="FR15" s="82">
        <f t="shared" si="4"/>
        <v>0</v>
      </c>
      <c r="FS15" s="82">
        <f t="shared" si="4"/>
        <v>2</v>
      </c>
      <c r="FT15" s="82">
        <f t="shared" si="4"/>
        <v>4</v>
      </c>
      <c r="FU15" s="82">
        <f t="shared" si="4"/>
        <v>0</v>
      </c>
      <c r="FV15" s="82">
        <f t="shared" si="4"/>
        <v>6</v>
      </c>
      <c r="FW15" s="82">
        <f t="shared" si="4"/>
        <v>0</v>
      </c>
      <c r="FX15" s="82">
        <f t="shared" si="4"/>
        <v>0</v>
      </c>
      <c r="FY15" s="82">
        <f t="shared" si="4"/>
        <v>6</v>
      </c>
      <c r="FZ15" s="82">
        <f t="shared" si="4"/>
        <v>0</v>
      </c>
      <c r="GA15" s="82">
        <f t="shared" si="4"/>
        <v>0</v>
      </c>
      <c r="GB15" s="82">
        <f t="shared" si="4"/>
        <v>6</v>
      </c>
      <c r="GC15" s="82">
        <f t="shared" si="4"/>
        <v>0</v>
      </c>
      <c r="GD15" s="82">
        <f t="shared" si="4"/>
        <v>0</v>
      </c>
      <c r="GE15" s="82">
        <f t="shared" si="4"/>
        <v>3</v>
      </c>
      <c r="GF15" s="82">
        <f t="shared" si="4"/>
        <v>3</v>
      </c>
      <c r="GG15" s="82">
        <f t="shared" si="4"/>
        <v>0</v>
      </c>
      <c r="GH15" s="82">
        <f t="shared" si="4"/>
        <v>6</v>
      </c>
      <c r="GI15" s="82">
        <f t="shared" si="4"/>
        <v>0</v>
      </c>
      <c r="GJ15" s="82">
        <f t="shared" si="4"/>
        <v>6</v>
      </c>
      <c r="GK15" s="82">
        <f t="shared" ref="GK15:IT15" si="5">SUM(GK9:GK14)</f>
        <v>0</v>
      </c>
      <c r="GL15" s="82">
        <f t="shared" si="5"/>
        <v>0</v>
      </c>
      <c r="GM15" s="82">
        <f t="shared" si="5"/>
        <v>0</v>
      </c>
      <c r="GN15" s="82">
        <f t="shared" si="5"/>
        <v>6</v>
      </c>
      <c r="GO15" s="82">
        <f t="shared" si="5"/>
        <v>0</v>
      </c>
      <c r="GP15" s="82">
        <f t="shared" si="5"/>
        <v>0</v>
      </c>
      <c r="GQ15" s="82">
        <f t="shared" si="5"/>
        <v>6</v>
      </c>
      <c r="GR15" s="82">
        <f t="shared" si="5"/>
        <v>0</v>
      </c>
      <c r="GS15" s="82">
        <f t="shared" si="5"/>
        <v>6</v>
      </c>
      <c r="GT15" s="82">
        <f t="shared" si="5"/>
        <v>0</v>
      </c>
      <c r="GU15" s="82">
        <f t="shared" si="5"/>
        <v>0</v>
      </c>
      <c r="GV15" s="82">
        <f t="shared" si="5"/>
        <v>5</v>
      </c>
      <c r="GW15" s="82">
        <f t="shared" si="5"/>
        <v>1</v>
      </c>
      <c r="GX15" s="82">
        <f t="shared" si="5"/>
        <v>0</v>
      </c>
      <c r="GY15" s="82">
        <f t="shared" si="5"/>
        <v>2</v>
      </c>
      <c r="GZ15" s="82">
        <f t="shared" si="5"/>
        <v>4</v>
      </c>
      <c r="HA15" s="82">
        <f t="shared" si="5"/>
        <v>0</v>
      </c>
      <c r="HB15" s="82">
        <f t="shared" si="5"/>
        <v>0</v>
      </c>
      <c r="HC15" s="82">
        <f t="shared" si="5"/>
        <v>6</v>
      </c>
      <c r="HD15" s="82">
        <f t="shared" si="5"/>
        <v>0</v>
      </c>
      <c r="HE15" s="82">
        <f t="shared" si="5"/>
        <v>0</v>
      </c>
      <c r="HF15" s="82">
        <f t="shared" si="5"/>
        <v>4</v>
      </c>
      <c r="HG15" s="82">
        <f t="shared" si="5"/>
        <v>2</v>
      </c>
      <c r="HH15" s="82">
        <f t="shared" si="5"/>
        <v>0</v>
      </c>
      <c r="HI15" s="82">
        <f t="shared" si="5"/>
        <v>4</v>
      </c>
      <c r="HJ15" s="82">
        <f t="shared" si="5"/>
        <v>2</v>
      </c>
      <c r="HK15" s="82">
        <f t="shared" si="5"/>
        <v>0</v>
      </c>
      <c r="HL15" s="82">
        <f t="shared" si="5"/>
        <v>6</v>
      </c>
      <c r="HM15" s="82">
        <f t="shared" si="5"/>
        <v>0</v>
      </c>
      <c r="HN15" s="82">
        <f t="shared" si="5"/>
        <v>0</v>
      </c>
      <c r="HO15" s="82">
        <f t="shared" si="5"/>
        <v>6</v>
      </c>
      <c r="HP15" s="82">
        <f t="shared" si="5"/>
        <v>0</v>
      </c>
      <c r="HQ15" s="82">
        <f t="shared" si="5"/>
        <v>0</v>
      </c>
      <c r="HR15" s="82">
        <f t="shared" si="5"/>
        <v>0</v>
      </c>
      <c r="HS15" s="82">
        <f t="shared" si="5"/>
        <v>6</v>
      </c>
      <c r="HT15" s="82">
        <f t="shared" si="5"/>
        <v>1</v>
      </c>
      <c r="HU15" s="82">
        <f t="shared" si="5"/>
        <v>5</v>
      </c>
      <c r="HV15" s="82">
        <f t="shared" si="5"/>
        <v>0</v>
      </c>
      <c r="HW15" s="82">
        <f t="shared" si="5"/>
        <v>0</v>
      </c>
      <c r="HX15" s="82">
        <f t="shared" si="5"/>
        <v>6</v>
      </c>
      <c r="HY15" s="82">
        <f t="shared" si="5"/>
        <v>0</v>
      </c>
      <c r="HZ15" s="82">
        <f t="shared" si="5"/>
        <v>4</v>
      </c>
      <c r="IA15" s="82">
        <f t="shared" si="5"/>
        <v>2</v>
      </c>
      <c r="IB15" s="82">
        <f t="shared" si="5"/>
        <v>0</v>
      </c>
      <c r="IC15" s="82">
        <f t="shared" si="5"/>
        <v>6</v>
      </c>
      <c r="ID15" s="82">
        <f t="shared" si="5"/>
        <v>0</v>
      </c>
      <c r="IE15" s="82">
        <f t="shared" si="5"/>
        <v>0</v>
      </c>
      <c r="IF15" s="82">
        <f t="shared" si="5"/>
        <v>6</v>
      </c>
      <c r="IG15" s="82">
        <f t="shared" si="5"/>
        <v>0</v>
      </c>
      <c r="IH15" s="82">
        <f t="shared" si="5"/>
        <v>0</v>
      </c>
      <c r="II15" s="82">
        <f t="shared" si="5"/>
        <v>0</v>
      </c>
      <c r="IJ15" s="82">
        <f t="shared" si="5"/>
        <v>6</v>
      </c>
      <c r="IK15" s="82">
        <f t="shared" si="5"/>
        <v>0</v>
      </c>
      <c r="IL15" s="82">
        <f t="shared" si="5"/>
        <v>0</v>
      </c>
      <c r="IM15" s="82">
        <f t="shared" si="5"/>
        <v>6</v>
      </c>
      <c r="IN15" s="82">
        <f t="shared" si="5"/>
        <v>0</v>
      </c>
      <c r="IO15" s="82">
        <f t="shared" si="5"/>
        <v>0</v>
      </c>
      <c r="IP15" s="82">
        <f t="shared" si="5"/>
        <v>6</v>
      </c>
      <c r="IQ15" s="82">
        <f t="shared" si="5"/>
        <v>0</v>
      </c>
      <c r="IR15" s="82">
        <f t="shared" si="5"/>
        <v>6</v>
      </c>
      <c r="IS15" s="82">
        <f t="shared" si="5"/>
        <v>0</v>
      </c>
      <c r="IT15" s="82">
        <f t="shared" si="5"/>
        <v>0</v>
      </c>
    </row>
    <row r="16" spans="1:254" ht="50.25" customHeight="1">
      <c r="A16" s="177" t="s">
        <v>783</v>
      </c>
      <c r="B16" s="179"/>
      <c r="C16" s="10">
        <f t="shared" ref="C16:BN16" si="6">C15/6%</f>
        <v>100</v>
      </c>
      <c r="D16" s="10">
        <f t="shared" si="6"/>
        <v>0</v>
      </c>
      <c r="E16" s="10">
        <f t="shared" si="6"/>
        <v>0</v>
      </c>
      <c r="F16" s="10">
        <f t="shared" si="6"/>
        <v>100</v>
      </c>
      <c r="G16" s="10">
        <f t="shared" si="6"/>
        <v>0</v>
      </c>
      <c r="H16" s="10">
        <f t="shared" si="6"/>
        <v>0</v>
      </c>
      <c r="I16" s="10">
        <f t="shared" si="6"/>
        <v>83.333333333333343</v>
      </c>
      <c r="J16" s="10">
        <f t="shared" si="6"/>
        <v>16.666666666666668</v>
      </c>
      <c r="K16" s="10">
        <f t="shared" si="6"/>
        <v>0</v>
      </c>
      <c r="L16" s="10">
        <f t="shared" si="6"/>
        <v>83.333333333333343</v>
      </c>
      <c r="M16" s="10">
        <f t="shared" si="6"/>
        <v>16.666666666666668</v>
      </c>
      <c r="N16" s="10">
        <f t="shared" si="6"/>
        <v>0</v>
      </c>
      <c r="O16" s="10">
        <f t="shared" si="6"/>
        <v>100</v>
      </c>
      <c r="P16" s="10">
        <f t="shared" si="6"/>
        <v>0</v>
      </c>
      <c r="Q16" s="10">
        <f t="shared" si="6"/>
        <v>0</v>
      </c>
      <c r="R16" s="10">
        <f t="shared" si="6"/>
        <v>100</v>
      </c>
      <c r="S16" s="10">
        <f t="shared" si="6"/>
        <v>0</v>
      </c>
      <c r="T16" s="10">
        <f t="shared" si="6"/>
        <v>0</v>
      </c>
      <c r="U16" s="10">
        <f t="shared" si="6"/>
        <v>100</v>
      </c>
      <c r="V16" s="10">
        <f t="shared" si="6"/>
        <v>0</v>
      </c>
      <c r="W16" s="10">
        <f t="shared" si="6"/>
        <v>0</v>
      </c>
      <c r="X16" s="10">
        <f t="shared" si="6"/>
        <v>16.666666666666668</v>
      </c>
      <c r="Y16" s="10">
        <f t="shared" si="6"/>
        <v>83.333333333333343</v>
      </c>
      <c r="Z16" s="10">
        <f t="shared" si="6"/>
        <v>0</v>
      </c>
      <c r="AA16" s="10">
        <f t="shared" si="6"/>
        <v>100</v>
      </c>
      <c r="AB16" s="10">
        <f t="shared" si="6"/>
        <v>0</v>
      </c>
      <c r="AC16" s="10">
        <f t="shared" si="6"/>
        <v>0</v>
      </c>
      <c r="AD16" s="10">
        <f t="shared" si="6"/>
        <v>100</v>
      </c>
      <c r="AE16" s="10">
        <f t="shared" si="6"/>
        <v>0</v>
      </c>
      <c r="AF16" s="10">
        <f t="shared" si="6"/>
        <v>0</v>
      </c>
      <c r="AG16" s="10">
        <f t="shared" si="6"/>
        <v>100</v>
      </c>
      <c r="AH16" s="10">
        <f t="shared" si="6"/>
        <v>0</v>
      </c>
      <c r="AI16" s="10">
        <f t="shared" si="6"/>
        <v>0</v>
      </c>
      <c r="AJ16" s="10">
        <f t="shared" si="6"/>
        <v>33.333333333333336</v>
      </c>
      <c r="AK16" s="10">
        <f t="shared" si="6"/>
        <v>66.666666666666671</v>
      </c>
      <c r="AL16" s="10">
        <f t="shared" si="6"/>
        <v>0</v>
      </c>
      <c r="AM16" s="10">
        <f t="shared" si="6"/>
        <v>33.333333333333336</v>
      </c>
      <c r="AN16" s="10">
        <f t="shared" si="6"/>
        <v>66.666666666666671</v>
      </c>
      <c r="AO16" s="10">
        <f t="shared" si="6"/>
        <v>0</v>
      </c>
      <c r="AP16" s="10">
        <f t="shared" si="6"/>
        <v>33.333333333333336</v>
      </c>
      <c r="AQ16" s="10">
        <f t="shared" si="6"/>
        <v>66.666666666666671</v>
      </c>
      <c r="AR16" s="10">
        <f t="shared" si="6"/>
        <v>0</v>
      </c>
      <c r="AS16" s="10">
        <f t="shared" si="6"/>
        <v>0</v>
      </c>
      <c r="AT16" s="10">
        <f t="shared" si="6"/>
        <v>66.666666666666671</v>
      </c>
      <c r="AU16" s="10">
        <f t="shared" si="6"/>
        <v>33.333333333333336</v>
      </c>
      <c r="AV16" s="10">
        <f t="shared" si="6"/>
        <v>33.333333333333336</v>
      </c>
      <c r="AW16" s="10">
        <f t="shared" si="6"/>
        <v>66.666666666666671</v>
      </c>
      <c r="AX16" s="10">
        <f t="shared" si="6"/>
        <v>0</v>
      </c>
      <c r="AY16" s="10">
        <f t="shared" si="6"/>
        <v>0</v>
      </c>
      <c r="AZ16" s="10">
        <f t="shared" si="6"/>
        <v>100</v>
      </c>
      <c r="BA16" s="10">
        <f t="shared" si="6"/>
        <v>0</v>
      </c>
      <c r="BB16" s="10">
        <f t="shared" si="6"/>
        <v>0</v>
      </c>
      <c r="BC16" s="10">
        <f t="shared" si="6"/>
        <v>100</v>
      </c>
      <c r="BD16" s="10">
        <f t="shared" si="6"/>
        <v>0</v>
      </c>
      <c r="BE16" s="10">
        <f t="shared" si="6"/>
        <v>16.666666666666668</v>
      </c>
      <c r="BF16" s="10">
        <f t="shared" si="6"/>
        <v>83.333333333333343</v>
      </c>
      <c r="BG16" s="10">
        <f t="shared" si="6"/>
        <v>0</v>
      </c>
      <c r="BH16" s="10">
        <f t="shared" si="6"/>
        <v>100</v>
      </c>
      <c r="BI16" s="10">
        <f t="shared" si="6"/>
        <v>0</v>
      </c>
      <c r="BJ16" s="10">
        <f t="shared" si="6"/>
        <v>0</v>
      </c>
      <c r="BK16" s="10">
        <f t="shared" si="6"/>
        <v>100</v>
      </c>
      <c r="BL16" s="10">
        <f t="shared" si="6"/>
        <v>0</v>
      </c>
      <c r="BM16" s="10">
        <f t="shared" si="6"/>
        <v>0</v>
      </c>
      <c r="BN16" s="10">
        <f t="shared" si="6"/>
        <v>16.666666666666668</v>
      </c>
      <c r="BO16" s="10">
        <f t="shared" ref="BO16:DI16" si="7">BO15/6%</f>
        <v>83.333333333333343</v>
      </c>
      <c r="BP16" s="10">
        <f t="shared" si="7"/>
        <v>0</v>
      </c>
      <c r="BQ16" s="10">
        <f t="shared" si="7"/>
        <v>0</v>
      </c>
      <c r="BR16" s="10">
        <f t="shared" si="7"/>
        <v>100</v>
      </c>
      <c r="BS16" s="10">
        <f t="shared" si="7"/>
        <v>0</v>
      </c>
      <c r="BT16" s="10">
        <f t="shared" si="7"/>
        <v>0</v>
      </c>
      <c r="BU16" s="10">
        <f t="shared" si="7"/>
        <v>100</v>
      </c>
      <c r="BV16" s="10">
        <f t="shared" si="7"/>
        <v>0</v>
      </c>
      <c r="BW16" s="10">
        <f t="shared" si="7"/>
        <v>100</v>
      </c>
      <c r="BX16" s="10">
        <f t="shared" si="7"/>
        <v>0</v>
      </c>
      <c r="BY16" s="10">
        <f t="shared" si="7"/>
        <v>0</v>
      </c>
      <c r="BZ16" s="10">
        <f t="shared" si="7"/>
        <v>50</v>
      </c>
      <c r="CA16" s="10">
        <f t="shared" si="7"/>
        <v>50</v>
      </c>
      <c r="CB16" s="10">
        <f t="shared" si="7"/>
        <v>0</v>
      </c>
      <c r="CC16" s="10">
        <f t="shared" si="7"/>
        <v>33.333333333333336</v>
      </c>
      <c r="CD16" s="10">
        <f t="shared" si="7"/>
        <v>66.666666666666671</v>
      </c>
      <c r="CE16" s="10">
        <f t="shared" si="7"/>
        <v>0</v>
      </c>
      <c r="CF16" s="10">
        <f t="shared" si="7"/>
        <v>33.333333333333336</v>
      </c>
      <c r="CG16" s="10">
        <f t="shared" si="7"/>
        <v>66.666666666666671</v>
      </c>
      <c r="CH16" s="10">
        <f t="shared" si="7"/>
        <v>0</v>
      </c>
      <c r="CI16" s="10">
        <f t="shared" si="7"/>
        <v>16.666666666666668</v>
      </c>
      <c r="CJ16" s="10">
        <f t="shared" si="7"/>
        <v>83.333333333333343</v>
      </c>
      <c r="CK16" s="10">
        <f t="shared" si="7"/>
        <v>0</v>
      </c>
      <c r="CL16" s="10">
        <f t="shared" si="7"/>
        <v>16.666666666666668</v>
      </c>
      <c r="CM16" s="10">
        <f t="shared" si="7"/>
        <v>83.333333333333343</v>
      </c>
      <c r="CN16" s="10">
        <f t="shared" si="7"/>
        <v>0</v>
      </c>
      <c r="CO16" s="10">
        <f t="shared" si="7"/>
        <v>0</v>
      </c>
      <c r="CP16" s="10">
        <f t="shared" si="7"/>
        <v>100</v>
      </c>
      <c r="CQ16" s="10">
        <f t="shared" si="7"/>
        <v>0</v>
      </c>
      <c r="CR16" s="10">
        <f t="shared" si="7"/>
        <v>0</v>
      </c>
      <c r="CS16" s="10">
        <f t="shared" si="7"/>
        <v>83.333333333333343</v>
      </c>
      <c r="CT16" s="10">
        <f t="shared" si="7"/>
        <v>16.666666666666668</v>
      </c>
      <c r="CU16" s="10">
        <f t="shared" si="7"/>
        <v>0</v>
      </c>
      <c r="CV16" s="10">
        <f t="shared" si="7"/>
        <v>50</v>
      </c>
      <c r="CW16" s="10">
        <f t="shared" si="7"/>
        <v>50</v>
      </c>
      <c r="CX16" s="10">
        <f t="shared" si="7"/>
        <v>0</v>
      </c>
      <c r="CY16" s="10">
        <f t="shared" si="7"/>
        <v>100</v>
      </c>
      <c r="CZ16" s="10">
        <f t="shared" si="7"/>
        <v>0</v>
      </c>
      <c r="DA16" s="10">
        <f t="shared" si="7"/>
        <v>0</v>
      </c>
      <c r="DB16" s="10">
        <f t="shared" si="7"/>
        <v>100</v>
      </c>
      <c r="DC16" s="10">
        <f t="shared" si="7"/>
        <v>0</v>
      </c>
      <c r="DD16" s="10">
        <f t="shared" si="7"/>
        <v>0</v>
      </c>
      <c r="DE16" s="10">
        <f t="shared" si="7"/>
        <v>100</v>
      </c>
      <c r="DF16" s="10">
        <f t="shared" si="7"/>
        <v>0</v>
      </c>
      <c r="DG16" s="10">
        <f t="shared" si="7"/>
        <v>16.666666666666668</v>
      </c>
      <c r="DH16" s="10">
        <f t="shared" si="7"/>
        <v>83.333333333333343</v>
      </c>
      <c r="DI16" s="10">
        <f t="shared" si="7"/>
        <v>0</v>
      </c>
      <c r="DJ16" s="10">
        <f>DJ15/6%</f>
        <v>100</v>
      </c>
      <c r="DK16" s="10">
        <f>DK15/6%</f>
        <v>0</v>
      </c>
      <c r="DL16" s="10">
        <f>DL15/6%</f>
        <v>0</v>
      </c>
      <c r="DM16" s="10">
        <f t="shared" ref="DM16:DU16" si="8">DM15/6%</f>
        <v>100</v>
      </c>
      <c r="DN16" s="10">
        <f t="shared" si="8"/>
        <v>0</v>
      </c>
      <c r="DO16" s="10">
        <f t="shared" si="8"/>
        <v>0</v>
      </c>
      <c r="DP16" s="10">
        <f t="shared" si="8"/>
        <v>0</v>
      </c>
      <c r="DQ16" s="10">
        <f t="shared" si="8"/>
        <v>83.333333333333343</v>
      </c>
      <c r="DR16" s="10">
        <f t="shared" si="8"/>
        <v>16.666666666666668</v>
      </c>
      <c r="DS16" s="10">
        <f t="shared" si="8"/>
        <v>50</v>
      </c>
      <c r="DT16" s="10">
        <f t="shared" si="8"/>
        <v>50</v>
      </c>
      <c r="DU16" s="10">
        <f t="shared" si="8"/>
        <v>0</v>
      </c>
      <c r="DV16" s="10">
        <f>DV15/6%</f>
        <v>50</v>
      </c>
      <c r="DW16" s="10">
        <f>DW15/6%</f>
        <v>50</v>
      </c>
      <c r="DX16" s="10">
        <f t="shared" ref="DX16" si="9">DX15/6%</f>
        <v>0</v>
      </c>
      <c r="DY16" s="10">
        <f t="shared" ref="DY16:FT16" si="10">DY15/6%</f>
        <v>0</v>
      </c>
      <c r="DZ16" s="10">
        <f t="shared" si="10"/>
        <v>100</v>
      </c>
      <c r="EA16" s="10">
        <f t="shared" si="10"/>
        <v>0</v>
      </c>
      <c r="EB16" s="10">
        <f t="shared" si="10"/>
        <v>0</v>
      </c>
      <c r="EC16" s="10">
        <f t="shared" si="10"/>
        <v>100</v>
      </c>
      <c r="ED16" s="10">
        <f t="shared" si="10"/>
        <v>0</v>
      </c>
      <c r="EE16" s="10">
        <f t="shared" si="10"/>
        <v>33.333333333333336</v>
      </c>
      <c r="EF16" s="10">
        <f t="shared" si="10"/>
        <v>66.666666666666671</v>
      </c>
      <c r="EG16" s="10">
        <f t="shared" si="10"/>
        <v>0</v>
      </c>
      <c r="EH16" s="10">
        <f t="shared" si="10"/>
        <v>83.333333333333343</v>
      </c>
      <c r="EI16" s="10">
        <f t="shared" si="10"/>
        <v>16.666666666666668</v>
      </c>
      <c r="EJ16" s="10">
        <f t="shared" si="10"/>
        <v>0</v>
      </c>
      <c r="EK16" s="10">
        <f t="shared" si="10"/>
        <v>50</v>
      </c>
      <c r="EL16" s="10">
        <f t="shared" si="10"/>
        <v>50</v>
      </c>
      <c r="EM16" s="10">
        <f t="shared" si="10"/>
        <v>0</v>
      </c>
      <c r="EN16" s="10">
        <f t="shared" si="10"/>
        <v>0</v>
      </c>
      <c r="EO16" s="10">
        <f t="shared" si="10"/>
        <v>100</v>
      </c>
      <c r="EP16" s="10">
        <f t="shared" si="10"/>
        <v>0</v>
      </c>
      <c r="EQ16" s="10">
        <f t="shared" si="10"/>
        <v>0</v>
      </c>
      <c r="ER16" s="10">
        <f t="shared" si="10"/>
        <v>100</v>
      </c>
      <c r="ES16" s="10">
        <f t="shared" si="10"/>
        <v>0</v>
      </c>
      <c r="ET16" s="10">
        <f t="shared" si="10"/>
        <v>0</v>
      </c>
      <c r="EU16" s="10">
        <f t="shared" si="10"/>
        <v>100</v>
      </c>
      <c r="EV16" s="10">
        <f t="shared" si="10"/>
        <v>0</v>
      </c>
      <c r="EW16" s="10">
        <f t="shared" si="10"/>
        <v>0</v>
      </c>
      <c r="EX16" s="10">
        <f t="shared" si="10"/>
        <v>100</v>
      </c>
      <c r="EY16" s="10">
        <f t="shared" si="10"/>
        <v>0</v>
      </c>
      <c r="EZ16" s="10">
        <f t="shared" si="10"/>
        <v>0</v>
      </c>
      <c r="FA16" s="10">
        <f t="shared" si="10"/>
        <v>100</v>
      </c>
      <c r="FB16" s="10">
        <f t="shared" si="10"/>
        <v>0</v>
      </c>
      <c r="FC16" s="10">
        <f t="shared" si="10"/>
        <v>0</v>
      </c>
      <c r="FD16" s="10">
        <f t="shared" si="10"/>
        <v>100</v>
      </c>
      <c r="FE16" s="10">
        <f t="shared" si="10"/>
        <v>0</v>
      </c>
      <c r="FF16" s="10">
        <f t="shared" si="10"/>
        <v>0</v>
      </c>
      <c r="FG16" s="10">
        <f t="shared" si="10"/>
        <v>100</v>
      </c>
      <c r="FH16" s="10">
        <f t="shared" si="10"/>
        <v>0</v>
      </c>
      <c r="FI16" s="10">
        <f t="shared" si="10"/>
        <v>0</v>
      </c>
      <c r="FJ16" s="10">
        <f t="shared" si="10"/>
        <v>100</v>
      </c>
      <c r="FK16" s="10">
        <f t="shared" si="10"/>
        <v>0</v>
      </c>
      <c r="FL16" s="10">
        <f t="shared" si="10"/>
        <v>16.666666666666668</v>
      </c>
      <c r="FM16" s="10">
        <f t="shared" si="10"/>
        <v>83.333333333333343</v>
      </c>
      <c r="FN16" s="10">
        <f t="shared" si="10"/>
        <v>0</v>
      </c>
      <c r="FO16" s="10">
        <f t="shared" si="10"/>
        <v>0</v>
      </c>
      <c r="FP16" s="10">
        <f t="shared" si="10"/>
        <v>83.333333333333343</v>
      </c>
      <c r="FQ16" s="10">
        <f t="shared" si="10"/>
        <v>16.666666666666668</v>
      </c>
      <c r="FR16" s="10">
        <f t="shared" si="10"/>
        <v>0</v>
      </c>
      <c r="FS16" s="10">
        <f t="shared" si="10"/>
        <v>33.333333333333336</v>
      </c>
      <c r="FT16" s="10">
        <f t="shared" si="10"/>
        <v>66.666666666666671</v>
      </c>
      <c r="FU16" s="10">
        <f>FU15/5%</f>
        <v>0</v>
      </c>
      <c r="FV16" s="10">
        <f t="shared" ref="FV16:GL16" si="11">FV15/6%</f>
        <v>100</v>
      </c>
      <c r="FW16" s="10">
        <f t="shared" si="11"/>
        <v>0</v>
      </c>
      <c r="FX16" s="10">
        <f t="shared" si="11"/>
        <v>0</v>
      </c>
      <c r="FY16" s="10">
        <f t="shared" si="11"/>
        <v>100</v>
      </c>
      <c r="FZ16" s="10">
        <f t="shared" si="11"/>
        <v>0</v>
      </c>
      <c r="GA16" s="10">
        <f t="shared" si="11"/>
        <v>0</v>
      </c>
      <c r="GB16" s="10">
        <f t="shared" si="11"/>
        <v>100</v>
      </c>
      <c r="GC16" s="10">
        <f t="shared" si="11"/>
        <v>0</v>
      </c>
      <c r="GD16" s="10">
        <f t="shared" si="11"/>
        <v>0</v>
      </c>
      <c r="GE16" s="10">
        <f t="shared" si="11"/>
        <v>50</v>
      </c>
      <c r="GF16" s="10">
        <f t="shared" si="11"/>
        <v>50</v>
      </c>
      <c r="GG16" s="10">
        <f t="shared" si="11"/>
        <v>0</v>
      </c>
      <c r="GH16" s="10">
        <f t="shared" si="11"/>
        <v>100</v>
      </c>
      <c r="GI16" s="10">
        <f t="shared" si="11"/>
        <v>0</v>
      </c>
      <c r="GJ16" s="10">
        <f t="shared" si="11"/>
        <v>100</v>
      </c>
      <c r="GK16" s="10">
        <f t="shared" si="11"/>
        <v>0</v>
      </c>
      <c r="GL16" s="10">
        <f t="shared" si="11"/>
        <v>0</v>
      </c>
      <c r="GM16" s="10">
        <f t="shared" ref="GM16" si="12">GM15/25%</f>
        <v>0</v>
      </c>
      <c r="GN16" s="10">
        <f t="shared" ref="GN16:HC16" si="13">GN15/6%</f>
        <v>100</v>
      </c>
      <c r="GO16" s="10">
        <f t="shared" si="13"/>
        <v>0</v>
      </c>
      <c r="GP16" s="10">
        <f t="shared" si="13"/>
        <v>0</v>
      </c>
      <c r="GQ16" s="10">
        <f t="shared" si="13"/>
        <v>100</v>
      </c>
      <c r="GR16" s="10">
        <f t="shared" si="13"/>
        <v>0</v>
      </c>
      <c r="GS16" s="10">
        <f t="shared" si="13"/>
        <v>100</v>
      </c>
      <c r="GT16" s="10">
        <f t="shared" si="13"/>
        <v>0</v>
      </c>
      <c r="GU16" s="10">
        <f t="shared" si="13"/>
        <v>0</v>
      </c>
      <c r="GV16" s="10">
        <f t="shared" si="13"/>
        <v>83.333333333333343</v>
      </c>
      <c r="GW16" s="10">
        <f t="shared" si="13"/>
        <v>16.666666666666668</v>
      </c>
      <c r="GX16" s="10">
        <f t="shared" si="13"/>
        <v>0</v>
      </c>
      <c r="GY16" s="10">
        <f t="shared" si="13"/>
        <v>33.333333333333336</v>
      </c>
      <c r="GZ16" s="10">
        <f t="shared" si="13"/>
        <v>66.666666666666671</v>
      </c>
      <c r="HA16" s="10">
        <f t="shared" si="13"/>
        <v>0</v>
      </c>
      <c r="HB16" s="10">
        <f t="shared" si="13"/>
        <v>0</v>
      </c>
      <c r="HC16" s="10">
        <f t="shared" si="13"/>
        <v>100</v>
      </c>
      <c r="HD16" s="10">
        <f t="shared" ref="HD16:HR16" si="14">HD15/25%</f>
        <v>0</v>
      </c>
      <c r="HE16" s="31">
        <f t="shared" si="14"/>
        <v>0</v>
      </c>
      <c r="HF16" s="10">
        <f t="shared" ref="HF16:HP16" si="15">HF15/6%</f>
        <v>66.666666666666671</v>
      </c>
      <c r="HG16" s="10">
        <f t="shared" si="15"/>
        <v>33.333333333333336</v>
      </c>
      <c r="HH16" s="10">
        <f t="shared" si="15"/>
        <v>0</v>
      </c>
      <c r="HI16" s="10">
        <f t="shared" si="15"/>
        <v>66.666666666666671</v>
      </c>
      <c r="HJ16" s="10">
        <f t="shared" si="15"/>
        <v>33.333333333333336</v>
      </c>
      <c r="HK16" s="10">
        <f t="shared" si="15"/>
        <v>0</v>
      </c>
      <c r="HL16" s="10">
        <f t="shared" si="15"/>
        <v>100</v>
      </c>
      <c r="HM16" s="10">
        <f t="shared" si="15"/>
        <v>0</v>
      </c>
      <c r="HN16" s="10">
        <f t="shared" si="15"/>
        <v>0</v>
      </c>
      <c r="HO16" s="10">
        <f t="shared" si="15"/>
        <v>100</v>
      </c>
      <c r="HP16" s="10">
        <f t="shared" si="15"/>
        <v>0</v>
      </c>
      <c r="HQ16" s="10">
        <f t="shared" si="14"/>
        <v>0</v>
      </c>
      <c r="HR16" s="10">
        <f t="shared" si="14"/>
        <v>0</v>
      </c>
      <c r="HS16" s="10">
        <f t="shared" ref="HS16:IT16" si="16">HS15/6%</f>
        <v>100</v>
      </c>
      <c r="HT16" s="10">
        <f t="shared" si="16"/>
        <v>16.666666666666668</v>
      </c>
      <c r="HU16" s="10">
        <f t="shared" si="16"/>
        <v>83.333333333333343</v>
      </c>
      <c r="HV16" s="10">
        <f t="shared" si="16"/>
        <v>0</v>
      </c>
      <c r="HW16" s="10">
        <f t="shared" si="16"/>
        <v>0</v>
      </c>
      <c r="HX16" s="10">
        <f t="shared" si="16"/>
        <v>100</v>
      </c>
      <c r="HY16" s="10">
        <f t="shared" si="16"/>
        <v>0</v>
      </c>
      <c r="HZ16" s="10">
        <f t="shared" si="16"/>
        <v>66.666666666666671</v>
      </c>
      <c r="IA16" s="10">
        <f t="shared" si="16"/>
        <v>33.333333333333336</v>
      </c>
      <c r="IB16" s="10">
        <f t="shared" si="16"/>
        <v>0</v>
      </c>
      <c r="IC16" s="10">
        <f t="shared" si="16"/>
        <v>100</v>
      </c>
      <c r="ID16" s="10">
        <f t="shared" si="16"/>
        <v>0</v>
      </c>
      <c r="IE16" s="10">
        <f t="shared" si="16"/>
        <v>0</v>
      </c>
      <c r="IF16" s="10">
        <f t="shared" si="16"/>
        <v>100</v>
      </c>
      <c r="IG16" s="10">
        <f t="shared" si="16"/>
        <v>0</v>
      </c>
      <c r="IH16" s="10">
        <f t="shared" si="16"/>
        <v>0</v>
      </c>
      <c r="II16" s="10">
        <f t="shared" si="16"/>
        <v>0</v>
      </c>
      <c r="IJ16" s="10">
        <f t="shared" si="16"/>
        <v>100</v>
      </c>
      <c r="IK16" s="10">
        <f t="shared" si="16"/>
        <v>0</v>
      </c>
      <c r="IL16" s="10">
        <f t="shared" si="16"/>
        <v>0</v>
      </c>
      <c r="IM16" s="10">
        <f t="shared" si="16"/>
        <v>100</v>
      </c>
      <c r="IN16" s="10">
        <f t="shared" si="16"/>
        <v>0</v>
      </c>
      <c r="IO16" s="10">
        <f t="shared" si="16"/>
        <v>0</v>
      </c>
      <c r="IP16" s="10">
        <f t="shared" si="16"/>
        <v>100</v>
      </c>
      <c r="IQ16" s="10">
        <f t="shared" si="16"/>
        <v>0</v>
      </c>
      <c r="IR16" s="10">
        <f t="shared" si="16"/>
        <v>100</v>
      </c>
      <c r="IS16" s="10">
        <f t="shared" si="16"/>
        <v>0</v>
      </c>
      <c r="IT16" s="10">
        <f t="shared" si="16"/>
        <v>0</v>
      </c>
    </row>
    <row r="18" spans="2:13">
      <c r="B18" s="140" t="s">
        <v>1393</v>
      </c>
      <c r="C18" s="140"/>
      <c r="D18" s="140"/>
      <c r="E18" s="140"/>
      <c r="F18" s="50"/>
      <c r="G18" s="50"/>
      <c r="H18" s="50"/>
      <c r="I18" s="50"/>
      <c r="J18" s="50"/>
      <c r="K18" s="50"/>
    </row>
    <row r="19" spans="2:13">
      <c r="B19" s="51" t="s">
        <v>755</v>
      </c>
      <c r="C19" s="51" t="s">
        <v>756</v>
      </c>
      <c r="D19" s="59">
        <f>E19/100*6</f>
        <v>5.7142857142857153</v>
      </c>
      <c r="E19" s="52">
        <f>(C16+F16+I16+L16+O16+R16+U16)/7</f>
        <v>95.238095238095255</v>
      </c>
      <c r="F19" s="50"/>
      <c r="G19" s="50"/>
      <c r="H19" s="50"/>
      <c r="I19" s="50"/>
      <c r="J19" s="50"/>
      <c r="K19" s="50"/>
    </row>
    <row r="20" spans="2:13">
      <c r="B20" s="51" t="s">
        <v>757</v>
      </c>
      <c r="C20" s="51" t="s">
        <v>756</v>
      </c>
      <c r="D20" s="59">
        <f>E20/100*6</f>
        <v>0.2857142857142857</v>
      </c>
      <c r="E20" s="52">
        <f>(D16+G16+J16+M16+P16+S16+V16)/7</f>
        <v>4.7619047619047619</v>
      </c>
      <c r="F20" s="50"/>
      <c r="G20" s="50"/>
      <c r="H20" s="50"/>
      <c r="I20" s="50"/>
      <c r="J20" s="50"/>
      <c r="K20" s="50"/>
    </row>
    <row r="21" spans="2:13">
      <c r="B21" s="51" t="s">
        <v>758</v>
      </c>
      <c r="C21" s="51" t="s">
        <v>756</v>
      </c>
      <c r="D21" s="59">
        <f>E21/100*6</f>
        <v>0</v>
      </c>
      <c r="E21" s="52">
        <f>(E16+H16+K16+N16+Q16+T16+W16)/7</f>
        <v>0</v>
      </c>
      <c r="F21" s="50"/>
      <c r="G21" s="50"/>
      <c r="H21" s="50"/>
      <c r="I21" s="50"/>
      <c r="J21" s="50"/>
      <c r="K21" s="50"/>
    </row>
    <row r="22" spans="2:13">
      <c r="B22" s="53"/>
      <c r="C22" s="53"/>
      <c r="D22" s="60">
        <f>SUM(D19:D21)</f>
        <v>6.0000000000000009</v>
      </c>
      <c r="E22" s="60">
        <f>SUM(E19:E21)</f>
        <v>100.00000000000001</v>
      </c>
      <c r="F22" s="50"/>
      <c r="G22" s="50"/>
      <c r="H22" s="50"/>
      <c r="I22" s="50"/>
      <c r="J22" s="50"/>
      <c r="K22" s="50"/>
    </row>
    <row r="23" spans="2:13">
      <c r="B23" s="51"/>
      <c r="C23" s="51"/>
      <c r="D23" s="175" t="s">
        <v>322</v>
      </c>
      <c r="E23" s="175"/>
      <c r="F23" s="168" t="s">
        <v>323</v>
      </c>
      <c r="G23" s="168"/>
      <c r="H23" s="174" t="s">
        <v>414</v>
      </c>
      <c r="I23" s="174"/>
      <c r="J23" s="174" t="s">
        <v>378</v>
      </c>
      <c r="K23" s="174"/>
    </row>
    <row r="24" spans="2:13">
      <c r="B24" s="51" t="s">
        <v>755</v>
      </c>
      <c r="C24" s="51" t="s">
        <v>759</v>
      </c>
      <c r="D24" s="59">
        <f>E24/100*6</f>
        <v>3.5714285714285712</v>
      </c>
      <c r="E24" s="52">
        <f>(X16+AA16+AD16+AG16+AJ16+AM16+AP16)/7</f>
        <v>59.523809523809518</v>
      </c>
      <c r="F24" s="43">
        <f>G24/100*6</f>
        <v>2.1428571428571428</v>
      </c>
      <c r="G24" s="52">
        <f>(AS16+AV16+AY16+BB16+BE16+BH16+BK16)/7</f>
        <v>35.714285714285715</v>
      </c>
      <c r="H24" s="43">
        <f>I24/100*6</f>
        <v>2</v>
      </c>
      <c r="I24" s="52">
        <f>(BN16+BQ16+BT16+BW16+BZ16+CC16+CF16)/7</f>
        <v>33.333333333333336</v>
      </c>
      <c r="J24" s="43">
        <f>K24/100*6</f>
        <v>0.2857142857142857</v>
      </c>
      <c r="K24" s="52">
        <f>(CI16+CL16+CO16+CR16+CU16+CX16+DA16)/7</f>
        <v>4.7619047619047619</v>
      </c>
    </row>
    <row r="25" spans="2:13">
      <c r="B25" s="51" t="s">
        <v>757</v>
      </c>
      <c r="C25" s="51" t="s">
        <v>759</v>
      </c>
      <c r="D25" s="59">
        <f>E25/100*6</f>
        <v>2.4285714285714288</v>
      </c>
      <c r="E25" s="52">
        <f>(Y16+AB16+AE16+AH16+AK16+AN16+AQ16)/7</f>
        <v>40.476190476190482</v>
      </c>
      <c r="F25" s="43">
        <f>G25/100*6</f>
        <v>3.5714285714285721</v>
      </c>
      <c r="G25" s="52">
        <f>(AT16+AW16+AZ16+BC16+BF16+BI16+BL16)/7</f>
        <v>59.523809523809533</v>
      </c>
      <c r="H25" s="43">
        <f>I25/100*6</f>
        <v>4</v>
      </c>
      <c r="I25" s="52">
        <f>(BO16+BR16+BU16+BX16+CA16+CD16+CG16)/7</f>
        <v>66.666666666666671</v>
      </c>
      <c r="J25" s="43">
        <f>K25/100*6</f>
        <v>5.1428571428571423</v>
      </c>
      <c r="K25" s="52">
        <f>(CJ16+CM16+CP16+CS16+CV16+CY16+DB16)/7</f>
        <v>85.714285714285708</v>
      </c>
    </row>
    <row r="26" spans="2:13">
      <c r="B26" s="51" t="s">
        <v>758</v>
      </c>
      <c r="C26" s="51" t="s">
        <v>759</v>
      </c>
      <c r="D26" s="59">
        <f>E26/100*6</f>
        <v>0</v>
      </c>
      <c r="E26" s="52">
        <f>(Z16+AC16+AF16+AI16+AL16+AO16+AR16)/7</f>
        <v>0</v>
      </c>
      <c r="F26" s="43">
        <f>G26/100*6</f>
        <v>0.2857142857142857</v>
      </c>
      <c r="G26" s="52">
        <f>(AU16+AX16+BA16+BD16+BG16+BJ16+BM16)/7</f>
        <v>4.7619047619047619</v>
      </c>
      <c r="H26" s="43">
        <f>I26/100*6</f>
        <v>0</v>
      </c>
      <c r="I26" s="52">
        <f>(BP16+BS16+BV16+BY16+CB16+CE16+CH16)/7</f>
        <v>0</v>
      </c>
      <c r="J26" s="43">
        <f>K26/100*6</f>
        <v>0.5714285714285714</v>
      </c>
      <c r="K26" s="52">
        <f>(CK16+CN16+CQ16+CT16+CW16+CZ16+DC16)/7</f>
        <v>9.5238095238095237</v>
      </c>
    </row>
    <row r="27" spans="2:13">
      <c r="B27" s="51"/>
      <c r="C27" s="51"/>
      <c r="D27" s="57">
        <f t="shared" ref="D27:I27" si="17">SUM(D24:D26)</f>
        <v>6</v>
      </c>
      <c r="E27" s="57">
        <f t="shared" si="17"/>
        <v>100</v>
      </c>
      <c r="F27" s="56">
        <f t="shared" si="17"/>
        <v>6.0000000000000009</v>
      </c>
      <c r="G27" s="56">
        <f t="shared" si="17"/>
        <v>100</v>
      </c>
      <c r="H27" s="56">
        <f t="shared" si="17"/>
        <v>6</v>
      </c>
      <c r="I27" s="56">
        <f t="shared" si="17"/>
        <v>100</v>
      </c>
      <c r="J27" s="56">
        <f>SUM(J24:J26)</f>
        <v>5.9999999999999991</v>
      </c>
      <c r="K27" s="56">
        <f>SUM(K24:K26)</f>
        <v>99.999999999999986</v>
      </c>
    </row>
    <row r="28" spans="2:13">
      <c r="B28" s="51" t="s">
        <v>755</v>
      </c>
      <c r="C28" s="51" t="s">
        <v>761</v>
      </c>
      <c r="D28" s="59">
        <f>E28/100*6</f>
        <v>2.7142857142857144</v>
      </c>
      <c r="E28" s="52">
        <f>(DD16+DG16+DJ16+DM16+DP16+DS16+DV16)/7</f>
        <v>45.238095238095241</v>
      </c>
      <c r="F28" s="50"/>
      <c r="G28" s="50"/>
      <c r="H28" s="50"/>
      <c r="I28" s="50"/>
      <c r="J28" s="50"/>
      <c r="K28" s="50"/>
    </row>
    <row r="29" spans="2:13">
      <c r="B29" s="51" t="s">
        <v>757</v>
      </c>
      <c r="C29" s="51" t="s">
        <v>761</v>
      </c>
      <c r="D29" s="59">
        <f>E29/100*6</f>
        <v>2.7142857142857144</v>
      </c>
      <c r="E29" s="52">
        <f>(DD16+DG16+DJ16+DM16+DP16+DS16+DV16)/7</f>
        <v>45.238095238095241</v>
      </c>
      <c r="F29" s="50"/>
      <c r="G29" s="50"/>
      <c r="H29" s="50"/>
      <c r="I29" s="50"/>
      <c r="J29" s="50"/>
      <c r="K29" s="50"/>
    </row>
    <row r="30" spans="2:13">
      <c r="B30" s="51" t="s">
        <v>758</v>
      </c>
      <c r="C30" s="51" t="s">
        <v>761</v>
      </c>
      <c r="D30" s="59">
        <f>E30/100*6</f>
        <v>0.14285714285714285</v>
      </c>
      <c r="E30" s="52">
        <f>(DF16+DI16+DL16+DO16+DR16+DU16+DX16)/7</f>
        <v>2.3809523809523809</v>
      </c>
      <c r="F30" s="50"/>
      <c r="G30" s="50"/>
      <c r="H30" s="50"/>
      <c r="I30" s="50"/>
      <c r="J30" s="50"/>
      <c r="K30" s="50"/>
    </row>
    <row r="31" spans="2:13">
      <c r="B31" s="53"/>
      <c r="C31" s="53"/>
      <c r="D31" s="60">
        <f>SUM(D28:D30)</f>
        <v>5.5714285714285721</v>
      </c>
      <c r="E31" s="60">
        <f>SUM(E28:E30)</f>
        <v>92.857142857142861</v>
      </c>
      <c r="F31" s="50"/>
      <c r="G31" s="50"/>
      <c r="H31" s="50"/>
      <c r="I31" s="50"/>
      <c r="J31" s="50"/>
      <c r="K31" s="50"/>
    </row>
    <row r="32" spans="2:13">
      <c r="B32" s="51"/>
      <c r="C32" s="51"/>
      <c r="D32" s="175" t="s">
        <v>330</v>
      </c>
      <c r="E32" s="175"/>
      <c r="F32" s="174" t="s">
        <v>325</v>
      </c>
      <c r="G32" s="174"/>
      <c r="H32" s="174" t="s">
        <v>331</v>
      </c>
      <c r="I32" s="174"/>
      <c r="J32" s="174" t="s">
        <v>332</v>
      </c>
      <c r="K32" s="174"/>
      <c r="L32" s="141" t="s">
        <v>43</v>
      </c>
      <c r="M32" s="141"/>
    </row>
    <row r="33" spans="2:13">
      <c r="B33" s="51" t="s">
        <v>755</v>
      </c>
      <c r="C33" s="51" t="s">
        <v>760</v>
      </c>
      <c r="D33" s="59">
        <f>E33/100*6</f>
        <v>1.4285714285714288</v>
      </c>
      <c r="E33" s="52">
        <f>(DY16+EB16+EE16+EH16+EK16+EN16+EQ16)/7</f>
        <v>23.809523809523814</v>
      </c>
      <c r="F33" s="43">
        <f>G33/100*6</f>
        <v>0.14285714285714285</v>
      </c>
      <c r="G33" s="52">
        <f>(ET16+EW16+EZ16+FC16+FF16+FI16+FL16)/7</f>
        <v>2.3809523809523809</v>
      </c>
      <c r="H33" s="43">
        <f>I33/100*6</f>
        <v>0</v>
      </c>
      <c r="I33" s="52">
        <f>(FO16+FR16+FU16+FX16+GA16+GD16+GG16)/7</f>
        <v>0</v>
      </c>
      <c r="J33" s="43">
        <f>K33/100*6</f>
        <v>2.7142857142857144</v>
      </c>
      <c r="K33" s="52">
        <f>(GJ16+GM16+GP16+GS16+GV16+GY16+HB16)/7</f>
        <v>45.238095238095241</v>
      </c>
      <c r="L33" s="3">
        <f>M33/100*6</f>
        <v>0.14285714285714285</v>
      </c>
      <c r="M33" s="32">
        <f>(HE16+HH16+HK16+HN16+HQ16+HT16+HW16)/7</f>
        <v>2.3809523809523809</v>
      </c>
    </row>
    <row r="34" spans="2:13">
      <c r="B34" s="51" t="s">
        <v>757</v>
      </c>
      <c r="C34" s="51" t="s">
        <v>760</v>
      </c>
      <c r="D34" s="59">
        <f>E34/100*6</f>
        <v>4.5714285714285712</v>
      </c>
      <c r="E34" s="52">
        <f>(DZ16+EC16+EF16+EI16+EL16+EO16+ER16)/7</f>
        <v>76.19047619047619</v>
      </c>
      <c r="F34" s="43">
        <f>G34/100*6</f>
        <v>5.8571428571428568</v>
      </c>
      <c r="G34" s="52">
        <f>(EU16+EX16+FA16+FD16+FG16+FJ16+FM16)/7</f>
        <v>97.61904761904762</v>
      </c>
      <c r="H34" s="43">
        <f>I34/100*6</f>
        <v>4.8571428571428577</v>
      </c>
      <c r="I34" s="52">
        <f>(FP16+FS16+FV16+FY16+GB16+GE16+GH16)/7</f>
        <v>80.952380952380963</v>
      </c>
      <c r="J34" s="43">
        <f>K34/100*6</f>
        <v>3.2857142857142856</v>
      </c>
      <c r="K34" s="52">
        <f>(GK16+GN16+GQ16+GT16+GW16+GZ16+HC16)/7</f>
        <v>54.761904761904759</v>
      </c>
      <c r="L34" s="3">
        <f>M34/100*6</f>
        <v>4.4285714285714297</v>
      </c>
      <c r="M34" s="32">
        <f>(HF16+HI16+HL16+HO16+HR16+HU16+HX16)/7</f>
        <v>73.809523809523824</v>
      </c>
    </row>
    <row r="35" spans="2:13">
      <c r="B35" s="51" t="s">
        <v>758</v>
      </c>
      <c r="C35" s="51" t="s">
        <v>760</v>
      </c>
      <c r="D35" s="59">
        <f>E35/100*6</f>
        <v>0</v>
      </c>
      <c r="E35" s="52">
        <f>(EA16+ED16+EG16+EJ16+EM16+EP16+ES16)/7</f>
        <v>0</v>
      </c>
      <c r="F35" s="43">
        <f>G35/100*6</f>
        <v>0</v>
      </c>
      <c r="G35" s="52">
        <f>(EV16+EY16+FB16+FE16+FH16+FK16+FN16)/7</f>
        <v>0</v>
      </c>
      <c r="H35" s="43">
        <f>I35/100*6</f>
        <v>1.1428571428571428</v>
      </c>
      <c r="I35" s="52">
        <f>(FQ16+FT16+FW16+FZ16+GC16+GF16+GI16)/7</f>
        <v>19.047619047619047</v>
      </c>
      <c r="J35" s="43">
        <f>K35/100*6</f>
        <v>0</v>
      </c>
      <c r="K35" s="52">
        <f>(GL16+GO16+GR16+GU16+GX16+HA16+HD16)/7</f>
        <v>0</v>
      </c>
      <c r="L35" s="3">
        <f>M35/100*6</f>
        <v>1.4285714285714288</v>
      </c>
      <c r="M35" s="32">
        <f>(HG16+HJ16+HM16+HP16+HS16+HV16+HY16)/7</f>
        <v>23.809523809523814</v>
      </c>
    </row>
    <row r="36" spans="2:13">
      <c r="B36" s="51"/>
      <c r="C36" s="51"/>
      <c r="D36" s="57">
        <f t="shared" ref="D36:K36" si="18">SUM(D33:D35)</f>
        <v>6</v>
      </c>
      <c r="E36" s="57">
        <f t="shared" si="18"/>
        <v>100</v>
      </c>
      <c r="F36" s="56">
        <f t="shared" si="18"/>
        <v>6</v>
      </c>
      <c r="G36" s="56">
        <f t="shared" si="18"/>
        <v>100</v>
      </c>
      <c r="H36" s="56">
        <f t="shared" si="18"/>
        <v>6</v>
      </c>
      <c r="I36" s="56">
        <f t="shared" si="18"/>
        <v>100.00000000000001</v>
      </c>
      <c r="J36" s="56">
        <f t="shared" si="18"/>
        <v>6</v>
      </c>
      <c r="K36" s="56">
        <f t="shared" si="18"/>
        <v>100</v>
      </c>
      <c r="L36" s="33">
        <f>SUM(L33:L35)</f>
        <v>6.0000000000000018</v>
      </c>
      <c r="M36" s="33">
        <f>SUM(M33:M35)</f>
        <v>100.00000000000001</v>
      </c>
    </row>
    <row r="37" spans="2:13">
      <c r="B37" s="51" t="s">
        <v>755</v>
      </c>
      <c r="C37" s="51" t="s">
        <v>762</v>
      </c>
      <c r="D37" s="59">
        <f>E37/100*6</f>
        <v>3.1428571428571432</v>
      </c>
      <c r="E37" s="52">
        <f>(HZ16+IC16+IF16+II16+IL16+IO16+IR16)/7</f>
        <v>52.380952380952387</v>
      </c>
      <c r="F37" s="50"/>
      <c r="G37" s="50"/>
      <c r="H37" s="50"/>
      <c r="I37" s="50"/>
      <c r="J37" s="50"/>
      <c r="K37" s="50"/>
    </row>
    <row r="38" spans="2:13">
      <c r="B38" s="51" t="s">
        <v>757</v>
      </c>
      <c r="C38" s="51" t="s">
        <v>762</v>
      </c>
      <c r="D38" s="59">
        <f>E38/100*6</f>
        <v>2.8571428571428577</v>
      </c>
      <c r="E38" s="52">
        <f>(IA16+ID16+IG16+IJ16+IM16+IP16+IS16)/7</f>
        <v>47.619047619047628</v>
      </c>
      <c r="F38" s="50"/>
      <c r="G38" s="50"/>
      <c r="H38" s="50"/>
      <c r="I38" s="50"/>
      <c r="J38" s="50"/>
      <c r="K38" s="50"/>
    </row>
    <row r="39" spans="2:13">
      <c r="B39" s="51" t="s">
        <v>758</v>
      </c>
      <c r="C39" s="51" t="s">
        <v>762</v>
      </c>
      <c r="D39" s="59">
        <f>E39/100*6</f>
        <v>0</v>
      </c>
      <c r="E39" s="52">
        <f>(IB16+IE16+IH16+IK16+IN16+IQ16+IT16)/7</f>
        <v>0</v>
      </c>
      <c r="F39" s="50"/>
      <c r="G39" s="50"/>
      <c r="H39" s="50"/>
      <c r="I39" s="50"/>
      <c r="J39" s="50"/>
      <c r="K39" s="50"/>
    </row>
    <row r="40" spans="2:13">
      <c r="B40" s="51"/>
      <c r="C40" s="51"/>
      <c r="D40" s="57">
        <f>SUM(D37:D39)</f>
        <v>6.0000000000000009</v>
      </c>
      <c r="E40" s="57">
        <f>SUM(E37:E39)</f>
        <v>100.00000000000001</v>
      </c>
      <c r="F40" s="50"/>
      <c r="G40" s="50"/>
      <c r="H40" s="50"/>
      <c r="I40" s="50"/>
      <c r="J40" s="50"/>
      <c r="K40" s="50"/>
    </row>
  </sheetData>
  <mergeCells count="202">
    <mergeCell ref="B2:Q2"/>
    <mergeCell ref="B3:O3"/>
    <mergeCell ref="D32:E32"/>
    <mergeCell ref="F32:G32"/>
    <mergeCell ref="H32:I32"/>
    <mergeCell ref="J32:K32"/>
    <mergeCell ref="L32:M32"/>
    <mergeCell ref="A15:B15"/>
    <mergeCell ref="A16:B16"/>
    <mergeCell ref="B18:E18"/>
    <mergeCell ref="D23:E23"/>
    <mergeCell ref="F23:G23"/>
    <mergeCell ref="H23:I23"/>
    <mergeCell ref="HZ7:IB7"/>
    <mergeCell ref="IC7:IE7"/>
    <mergeCell ref="IF7:IH7"/>
    <mergeCell ref="II7:IK7"/>
    <mergeCell ref="IL7:IN7"/>
    <mergeCell ref="IO7:IQ7"/>
    <mergeCell ref="IR7:IT7"/>
    <mergeCell ref="HW7:HY7"/>
    <mergeCell ref="J23:K23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НоутБдуК</cp:lastModifiedBy>
  <dcterms:created xsi:type="dcterms:W3CDTF">2022-12-22T06:57:03Z</dcterms:created>
  <dcterms:modified xsi:type="dcterms:W3CDTF">2024-12-09T07:34:07Z</dcterms:modified>
</cp:coreProperties>
</file>